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hloé\Documents\"/>
    </mc:Choice>
  </mc:AlternateContent>
  <xr:revisionPtr revIDLastSave="0" documentId="8_{C67254A0-230D-4F36-8A50-BA290F7AA145}" xr6:coauthVersionLast="47" xr6:coauthVersionMax="47" xr10:uidLastSave="{00000000-0000-0000-0000-000000000000}"/>
  <workbookProtection lockStructure="1"/>
  <bookViews>
    <workbookView xWindow="-28740" yWindow="15" windowWidth="21600" windowHeight="12735" tabRatio="973" firstSheet="2" activeTab="2" xr2:uid="{00000000-000D-0000-FFFF-FFFF00000000}"/>
  </bookViews>
  <sheets>
    <sheet name="Barcode" sheetId="1" state="hidden" r:id="rId1"/>
    <sheet name="Barcode Grille" sheetId="2" state="hidden" r:id="rId2"/>
    <sheet name="FormulaireValidation" sheetId="3" r:id="rId3"/>
    <sheet name="Description TYPE FR" sheetId="4" r:id="rId4"/>
  </sheets>
  <definedNames>
    <definedName name="_xlnm.Print_Area" localSheetId="0">Barcode!$A$1:$O$40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F2" i="2"/>
  <c r="G1" i="1" s="1"/>
  <c r="K2" i="2"/>
  <c r="J2" i="1" s="1"/>
  <c r="M1" i="1"/>
  <c r="N1" i="1"/>
  <c r="O1" i="1"/>
  <c r="A2" i="1"/>
  <c r="N2" i="1"/>
  <c r="A3" i="2"/>
  <c r="B4" i="1" s="1"/>
  <c r="F3" i="2"/>
  <c r="E3" i="1" s="1"/>
  <c r="K3" i="2"/>
  <c r="J4" i="1" s="1"/>
  <c r="M3" i="1"/>
  <c r="N3" i="1"/>
  <c r="O3" i="1"/>
  <c r="A4" i="1"/>
  <c r="N4" i="1"/>
  <c r="A4" i="2"/>
  <c r="F4" i="2"/>
  <c r="G5" i="1" s="1"/>
  <c r="K4" i="2"/>
  <c r="J6" i="1" s="1"/>
  <c r="M5" i="1"/>
  <c r="N5" i="1"/>
  <c r="O5" i="1"/>
  <c r="A6" i="1"/>
  <c r="N6" i="1"/>
  <c r="A5" i="2"/>
  <c r="C7" i="1" s="1"/>
  <c r="F5" i="2"/>
  <c r="G7" i="1" s="1"/>
  <c r="K5" i="2"/>
  <c r="K7" i="1" s="1"/>
  <c r="M7" i="1"/>
  <c r="N7" i="1"/>
  <c r="O7" i="1"/>
  <c r="A8" i="1"/>
  <c r="N8" i="1"/>
  <c r="A6" i="2"/>
  <c r="F6" i="2"/>
  <c r="E9" i="1" s="1"/>
  <c r="K6" i="2"/>
  <c r="J10" i="1" s="1"/>
  <c r="M9" i="1"/>
  <c r="N9" i="1"/>
  <c r="O9" i="1"/>
  <c r="N10" i="1"/>
  <c r="A7" i="2"/>
  <c r="C11" i="1" s="1"/>
  <c r="F7" i="2"/>
  <c r="G11" i="1" s="1"/>
  <c r="K7" i="2"/>
  <c r="J12" i="1" s="1"/>
  <c r="M11" i="1"/>
  <c r="N11" i="1"/>
  <c r="O11" i="1"/>
  <c r="N12" i="1"/>
  <c r="A8" i="2"/>
  <c r="B14" i="1" s="1"/>
  <c r="F8" i="2"/>
  <c r="E13" i="1" s="1"/>
  <c r="K8" i="2"/>
  <c r="M13" i="1"/>
  <c r="N13" i="1"/>
  <c r="O13" i="1"/>
  <c r="N14" i="1"/>
  <c r="A9" i="2"/>
  <c r="B16" i="1" s="1"/>
  <c r="F9" i="2"/>
  <c r="E15" i="1" s="1"/>
  <c r="K9" i="2"/>
  <c r="J15" i="1" s="1"/>
  <c r="M15" i="1"/>
  <c r="N15" i="1"/>
  <c r="O15" i="1"/>
  <c r="N16" i="1"/>
  <c r="A10" i="2"/>
  <c r="F10" i="2"/>
  <c r="E17" i="1" s="1"/>
  <c r="K10" i="2"/>
  <c r="K17" i="1" s="1"/>
  <c r="M17" i="1"/>
  <c r="N17" i="1"/>
  <c r="O17" i="1"/>
  <c r="N18" i="1"/>
  <c r="A11" i="2"/>
  <c r="B20" i="1" s="1"/>
  <c r="F11" i="2"/>
  <c r="F20" i="1" s="1"/>
  <c r="K11" i="2"/>
  <c r="K19" i="1" s="1"/>
  <c r="M19" i="1"/>
  <c r="N19" i="1"/>
  <c r="O19" i="1"/>
  <c r="N20" i="1"/>
  <c r="A12" i="2"/>
  <c r="C21" i="1" s="1"/>
  <c r="F12" i="2"/>
  <c r="F21" i="1" s="1"/>
  <c r="I21" i="1"/>
  <c r="J21" i="1"/>
  <c r="K21" i="1"/>
  <c r="M21" i="1"/>
  <c r="N21" i="1"/>
  <c r="O21" i="1"/>
  <c r="J22" i="1"/>
  <c r="N22" i="1"/>
  <c r="A13" i="2"/>
  <c r="F13" i="2"/>
  <c r="F23" i="1" s="1"/>
  <c r="I23" i="1"/>
  <c r="J23" i="1"/>
  <c r="K23" i="1"/>
  <c r="M23" i="1"/>
  <c r="N23" i="1"/>
  <c r="O23" i="1"/>
  <c r="J24" i="1"/>
  <c r="N24" i="1"/>
  <c r="A14" i="2"/>
  <c r="B26" i="1" s="1"/>
  <c r="F14" i="2"/>
  <c r="E25" i="1" s="1"/>
  <c r="B13" i="2"/>
  <c r="A23" i="1"/>
  <c r="I25" i="1"/>
  <c r="J25" i="1"/>
  <c r="K25" i="1"/>
  <c r="M25" i="1"/>
  <c r="N25" i="1"/>
  <c r="O25" i="1"/>
  <c r="J26" i="1"/>
  <c r="N26" i="1"/>
  <c r="A15" i="2"/>
  <c r="A27" i="1" s="1"/>
  <c r="F15" i="2"/>
  <c r="F28" i="1" s="1"/>
  <c r="I27" i="1"/>
  <c r="J27" i="1"/>
  <c r="K27" i="1"/>
  <c r="M27" i="1"/>
  <c r="N27" i="1"/>
  <c r="O27" i="1"/>
  <c r="J28" i="1"/>
  <c r="N28" i="1"/>
  <c r="A16" i="2"/>
  <c r="C29" i="1" s="1"/>
  <c r="F16" i="2"/>
  <c r="E29" i="1" s="1"/>
  <c r="C16" i="2"/>
  <c r="I29" i="1"/>
  <c r="J29" i="1"/>
  <c r="K29" i="1"/>
  <c r="M29" i="1"/>
  <c r="N29" i="1"/>
  <c r="O29" i="1"/>
  <c r="J30" i="1"/>
  <c r="N30" i="1"/>
  <c r="A17" i="2"/>
  <c r="C31" i="1" s="1"/>
  <c r="F17" i="2"/>
  <c r="E31" i="1" s="1"/>
  <c r="I31" i="1"/>
  <c r="J31" i="1"/>
  <c r="K31" i="1"/>
  <c r="M31" i="1"/>
  <c r="N31" i="1"/>
  <c r="O31" i="1"/>
  <c r="J32" i="1"/>
  <c r="N32" i="1"/>
  <c r="A18" i="2"/>
  <c r="C33" i="1" s="1"/>
  <c r="F18" i="2"/>
  <c r="G33" i="1" s="1"/>
  <c r="I33" i="1"/>
  <c r="J33" i="1"/>
  <c r="K33" i="1"/>
  <c r="M33" i="1"/>
  <c r="N33" i="1"/>
  <c r="O33" i="1"/>
  <c r="J34" i="1"/>
  <c r="N34" i="1"/>
  <c r="A19" i="2"/>
  <c r="A35" i="1" s="1"/>
  <c r="F19" i="2"/>
  <c r="E35" i="1" s="1"/>
  <c r="I35" i="1"/>
  <c r="J35" i="1"/>
  <c r="K35" i="1"/>
  <c r="M35" i="1"/>
  <c r="N35" i="1"/>
  <c r="O35" i="1"/>
  <c r="J36" i="1"/>
  <c r="N36" i="1"/>
  <c r="A20" i="2"/>
  <c r="C37" i="1" s="1"/>
  <c r="F20" i="2"/>
  <c r="F37" i="1" s="1"/>
  <c r="C20" i="2"/>
  <c r="G37" i="1" s="1"/>
  <c r="I37" i="1"/>
  <c r="J37" i="1"/>
  <c r="K37" i="1"/>
  <c r="M37" i="1"/>
  <c r="N37" i="1"/>
  <c r="O37" i="1"/>
  <c r="J38" i="1"/>
  <c r="N38" i="1"/>
  <c r="A21" i="2"/>
  <c r="B40" i="1" s="1"/>
  <c r="F21" i="2"/>
  <c r="F40" i="1" s="1"/>
  <c r="C21" i="2"/>
  <c r="G39" i="1" s="1"/>
  <c r="I39" i="1"/>
  <c r="J39" i="1"/>
  <c r="K39" i="1"/>
  <c r="M39" i="1"/>
  <c r="N39" i="1"/>
  <c r="O39" i="1"/>
  <c r="J40" i="1"/>
  <c r="N40" i="1"/>
  <c r="B2" i="2"/>
  <c r="C2" i="2"/>
  <c r="B2" i="1"/>
  <c r="D2" i="2"/>
  <c r="E2" i="2"/>
  <c r="C1" i="1" s="1"/>
  <c r="G2" i="2"/>
  <c r="H2" i="2"/>
  <c r="I2" i="2"/>
  <c r="J2" i="2"/>
  <c r="L2" i="2"/>
  <c r="M2" i="2"/>
  <c r="N2" i="2"/>
  <c r="O2" i="2"/>
  <c r="B3" i="2"/>
  <c r="A10" i="1"/>
  <c r="C3" i="2"/>
  <c r="D3" i="2"/>
  <c r="E3" i="2"/>
  <c r="C3" i="1" s="1"/>
  <c r="G3" i="2"/>
  <c r="H3" i="2"/>
  <c r="I3" i="2"/>
  <c r="J3" i="2"/>
  <c r="L3" i="2"/>
  <c r="M3" i="2"/>
  <c r="N3" i="2"/>
  <c r="O3" i="2"/>
  <c r="B4" i="2"/>
  <c r="C4" i="2"/>
  <c r="B6" i="1"/>
  <c r="D4" i="2"/>
  <c r="E4" i="2"/>
  <c r="C5" i="1"/>
  <c r="G4" i="2"/>
  <c r="H4" i="2"/>
  <c r="I4" i="2"/>
  <c r="J4" i="2"/>
  <c r="L4" i="2"/>
  <c r="M4" i="2"/>
  <c r="N4" i="2"/>
  <c r="O4" i="2"/>
  <c r="B5" i="2"/>
  <c r="C5" i="2"/>
  <c r="B8" i="1"/>
  <c r="D5" i="2"/>
  <c r="E5" i="2"/>
  <c r="G5" i="2"/>
  <c r="H5" i="2"/>
  <c r="I5" i="2"/>
  <c r="J5" i="2"/>
  <c r="L5" i="2"/>
  <c r="M5" i="2"/>
  <c r="N5" i="2"/>
  <c r="O5" i="2"/>
  <c r="B6" i="2"/>
  <c r="C6" i="2"/>
  <c r="B10" i="1"/>
  <c r="D6" i="2"/>
  <c r="E6" i="2"/>
  <c r="C9" i="1" s="1"/>
  <c r="G6" i="2"/>
  <c r="H6" i="2"/>
  <c r="I6" i="2"/>
  <c r="J6" i="2"/>
  <c r="G9" i="1"/>
  <c r="L6" i="2"/>
  <c r="M6" i="2"/>
  <c r="N6" i="2"/>
  <c r="O6" i="2"/>
  <c r="B7" i="2"/>
  <c r="C7" i="2"/>
  <c r="D7" i="2"/>
  <c r="E7" i="2"/>
  <c r="G7" i="2"/>
  <c r="H7" i="2"/>
  <c r="F12" i="1"/>
  <c r="I7" i="2"/>
  <c r="J7" i="2"/>
  <c r="L7" i="2"/>
  <c r="M7" i="2"/>
  <c r="N7" i="2"/>
  <c r="O7" i="2"/>
  <c r="B8" i="2"/>
  <c r="C8" i="2"/>
  <c r="D8" i="2"/>
  <c r="E8" i="2"/>
  <c r="G8" i="2"/>
  <c r="H8" i="2"/>
  <c r="I8" i="2"/>
  <c r="J8" i="2"/>
  <c r="L8" i="2"/>
  <c r="M8" i="2"/>
  <c r="N8" i="2"/>
  <c r="O8" i="2"/>
  <c r="B9" i="2"/>
  <c r="A15" i="1"/>
  <c r="C9" i="2"/>
  <c r="D9" i="2"/>
  <c r="E9" i="2"/>
  <c r="C15" i="1" s="1"/>
  <c r="G9" i="2"/>
  <c r="H9" i="2"/>
  <c r="I9" i="2"/>
  <c r="J9" i="2"/>
  <c r="L9" i="2"/>
  <c r="M9" i="2"/>
  <c r="N9" i="2"/>
  <c r="O9" i="2"/>
  <c r="B10" i="2"/>
  <c r="C10" i="2"/>
  <c r="D10" i="2"/>
  <c r="E10" i="2"/>
  <c r="G10" i="2"/>
  <c r="H10" i="2"/>
  <c r="I10" i="2"/>
  <c r="J10" i="2"/>
  <c r="L10" i="2"/>
  <c r="M10" i="2"/>
  <c r="N10" i="2"/>
  <c r="O10" i="2"/>
  <c r="B11" i="2"/>
  <c r="C11" i="2"/>
  <c r="D11" i="2"/>
  <c r="E11" i="2"/>
  <c r="G11" i="2"/>
  <c r="H11" i="2"/>
  <c r="I11" i="2"/>
  <c r="J11" i="2"/>
  <c r="L11" i="2"/>
  <c r="M11" i="2"/>
  <c r="N11" i="2"/>
  <c r="O11" i="2"/>
  <c r="B12" i="2"/>
  <c r="C12" i="2"/>
  <c r="D12" i="2"/>
  <c r="E12" i="2"/>
  <c r="G12" i="2"/>
  <c r="H12" i="2"/>
  <c r="I12" i="2"/>
  <c r="J12" i="2"/>
  <c r="C13" i="2"/>
  <c r="B24" i="1"/>
  <c r="D13" i="2"/>
  <c r="B23" i="1" s="1"/>
  <c r="E13" i="2"/>
  <c r="C23" i="1" s="1"/>
  <c r="G13" i="2"/>
  <c r="H13" i="2"/>
  <c r="F24" i="1"/>
  <c r="I13" i="2"/>
  <c r="J13" i="2"/>
  <c r="B14" i="2"/>
  <c r="C14" i="2"/>
  <c r="D14" i="2"/>
  <c r="E14" i="2"/>
  <c r="G14" i="2"/>
  <c r="H14" i="2"/>
  <c r="I14" i="2"/>
  <c r="J14" i="2"/>
  <c r="G25" i="1"/>
  <c r="B15" i="2"/>
  <c r="C15" i="2"/>
  <c r="D15" i="2"/>
  <c r="E15" i="2"/>
  <c r="G15" i="2"/>
  <c r="H15" i="2"/>
  <c r="I15" i="2"/>
  <c r="J15" i="2"/>
  <c r="B16" i="2"/>
  <c r="D16" i="2"/>
  <c r="E16" i="2"/>
  <c r="G16" i="2"/>
  <c r="H16" i="2"/>
  <c r="I16" i="2"/>
  <c r="J16" i="2"/>
  <c r="B17" i="2"/>
  <c r="C17" i="2"/>
  <c r="D17" i="2"/>
  <c r="E17" i="2"/>
  <c r="G17" i="2"/>
  <c r="H17" i="2"/>
  <c r="I17" i="2"/>
  <c r="J17" i="2"/>
  <c r="B18" i="2"/>
  <c r="C18" i="2"/>
  <c r="D18" i="2"/>
  <c r="E18" i="2"/>
  <c r="G18" i="2"/>
  <c r="H18" i="2"/>
  <c r="I18" i="2"/>
  <c r="J18" i="2"/>
  <c r="B19" i="2"/>
  <c r="C19" i="2"/>
  <c r="D19" i="2"/>
  <c r="E19" i="2"/>
  <c r="G19" i="2"/>
  <c r="H19" i="2"/>
  <c r="I19" i="2"/>
  <c r="J19" i="2"/>
  <c r="B20" i="2"/>
  <c r="D20" i="2"/>
  <c r="E20" i="2"/>
  <c r="G20" i="2"/>
  <c r="H20" i="2"/>
  <c r="I20" i="2"/>
  <c r="J20" i="2"/>
  <c r="B21" i="2"/>
  <c r="D21" i="2"/>
  <c r="E21" i="2"/>
  <c r="G21" i="2"/>
  <c r="H21" i="2"/>
  <c r="I21" i="2"/>
  <c r="J21" i="2"/>
  <c r="K3" i="1"/>
  <c r="B38" i="1"/>
  <c r="G19" i="1"/>
  <c r="B15" i="1"/>
  <c r="B34" i="1"/>
  <c r="A17" i="1"/>
  <c r="G23" i="1"/>
  <c r="C27" i="1"/>
  <c r="B18" i="1"/>
  <c r="C17" i="1"/>
  <c r="I13" i="1"/>
  <c r="E11" i="1"/>
  <c r="E5" i="1"/>
  <c r="E1" i="1"/>
  <c r="J17" i="1"/>
  <c r="B17" i="1"/>
  <c r="F17" i="1"/>
  <c r="F34" i="1"/>
  <c r="G29" i="1"/>
  <c r="I11" i="1"/>
  <c r="I9" i="1"/>
  <c r="A9" i="1"/>
  <c r="A7" i="1"/>
  <c r="I5" i="1"/>
  <c r="A5" i="1"/>
  <c r="A3" i="1"/>
  <c r="A1" i="1"/>
  <c r="B39" i="1"/>
  <c r="F36" i="1"/>
  <c r="G35" i="1"/>
  <c r="B29" i="1"/>
  <c r="G21" i="1"/>
  <c r="J19" i="1"/>
  <c r="F19" i="1"/>
  <c r="K13" i="1"/>
  <c r="F11" i="1"/>
  <c r="J9" i="1"/>
  <c r="F9" i="1"/>
  <c r="B7" i="1"/>
  <c r="F5" i="1"/>
  <c r="B5" i="1"/>
  <c r="B3" i="1"/>
  <c r="F1" i="1"/>
  <c r="B1" i="1"/>
  <c r="J13" i="1"/>
  <c r="B13" i="1"/>
  <c r="F6" i="1"/>
  <c r="F2" i="1"/>
  <c r="J14" i="1"/>
  <c r="B31" i="1" l="1"/>
  <c r="B35" i="1"/>
  <c r="B19" i="1"/>
  <c r="E21" i="1"/>
  <c r="K1" i="1"/>
  <c r="I17" i="1"/>
  <c r="K9" i="1"/>
  <c r="I1" i="1"/>
  <c r="F16" i="1"/>
  <c r="B22" i="1"/>
  <c r="C13" i="1"/>
  <c r="J18" i="1"/>
  <c r="F38" i="1"/>
  <c r="A31" i="1"/>
  <c r="B21" i="1"/>
  <c r="F27" i="1"/>
  <c r="G27" i="1"/>
  <c r="E27" i="1"/>
  <c r="J20" i="1"/>
  <c r="E7" i="1"/>
  <c r="F18" i="1"/>
  <c r="F10" i="1"/>
  <c r="F35" i="1"/>
  <c r="F3" i="1"/>
  <c r="F7" i="1"/>
  <c r="J11" i="1"/>
  <c r="F32" i="1"/>
  <c r="I19" i="1"/>
  <c r="E19" i="1"/>
  <c r="A29" i="1"/>
  <c r="A37" i="1"/>
  <c r="E23" i="1"/>
  <c r="B9" i="1"/>
  <c r="B37" i="1"/>
  <c r="F33" i="1"/>
  <c r="G3" i="1"/>
  <c r="F8" i="1"/>
  <c r="K11" i="1"/>
  <c r="F13" i="1"/>
  <c r="E37" i="1"/>
  <c r="C35" i="1"/>
  <c r="F39" i="1"/>
  <c r="F30" i="1"/>
  <c r="F14" i="1"/>
  <c r="E39" i="1"/>
  <c r="F31" i="1"/>
  <c r="J3" i="1"/>
  <c r="J7" i="1"/>
  <c r="F29" i="1"/>
  <c r="I7" i="1"/>
  <c r="A13" i="1"/>
  <c r="F15" i="1"/>
  <c r="B25" i="1"/>
  <c r="B36" i="1"/>
  <c r="J1" i="1"/>
  <c r="J5" i="1"/>
  <c r="I3" i="1"/>
  <c r="A21" i="1"/>
  <c r="A33" i="1"/>
  <c r="G15" i="1"/>
  <c r="B33" i="1"/>
  <c r="K5" i="1"/>
  <c r="B28" i="1"/>
  <c r="F4" i="1"/>
  <c r="F25" i="1"/>
  <c r="B32" i="1"/>
  <c r="F26" i="1"/>
  <c r="J8" i="1"/>
  <c r="B27" i="1"/>
  <c r="G17" i="1"/>
  <c r="A25" i="1"/>
  <c r="E33" i="1"/>
  <c r="I15" i="1"/>
  <c r="B11" i="1"/>
  <c r="G13" i="1"/>
  <c r="F22" i="1"/>
  <c r="A11" i="1"/>
  <c r="K15" i="1"/>
  <c r="A39" i="1"/>
  <c r="B12" i="1"/>
  <c r="B30" i="1"/>
  <c r="C25" i="1"/>
  <c r="A19" i="1"/>
  <c r="J16" i="1"/>
  <c r="G31" i="1"/>
  <c r="C39" i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3" authorId="0" shapeId="0" xr:uid="{00000000-0006-0000-0200-000001000000}">
      <text>
        <r>
          <rPr>
            <sz val="10"/>
            <rFont val="Arial"/>
            <family val="2"/>
          </rPr>
          <t>S'il vous plaît choisir une option dans la liste déroulante,</t>
        </r>
      </text>
    </comment>
    <comment ref="K5" authorId="0" shapeId="0" xr:uid="{00000000-0006-0000-0200-000002000000}">
      <text>
        <r>
          <rPr>
            <sz val="10"/>
            <rFont val="Arial"/>
            <family val="2"/>
          </rPr>
          <t>S'il vous plaît choisir une option dans la liste déroulante.</t>
        </r>
      </text>
    </comment>
    <comment ref="K6" authorId="0" shapeId="0" xr:uid="{00000000-0006-0000-0200-000003000000}">
      <text>
        <r>
          <rPr>
            <sz val="10"/>
            <rFont val="Arial"/>
            <family val="2"/>
          </rPr>
          <t>S'il vous plaît choisir une option dans la liste déroulante.</t>
        </r>
      </text>
    </comment>
    <comment ref="B12" authorId="0" shapeId="0" xr:uid="{F749ED4F-C8E5-45E3-BF18-459B76A44DA4}">
      <text>
        <r>
          <rPr>
            <sz val="10"/>
            <color indexed="8"/>
            <rFont val="Arial"/>
            <family val="2"/>
          </rPr>
          <t>S'il vous plaît choisir une option dans la liste déroulante.</t>
        </r>
      </text>
    </comment>
  </commentList>
</comments>
</file>

<file path=xl/sharedStrings.xml><?xml version="1.0" encoding="utf-8"?>
<sst xmlns="http://schemas.openxmlformats.org/spreadsheetml/2006/main" count="100" uniqueCount="82">
  <si>
    <t>Client</t>
  </si>
  <si>
    <t>Seq</t>
  </si>
  <si>
    <t>Prix</t>
  </si>
  <si>
    <t>Coul1</t>
  </si>
  <si>
    <t>Coul2</t>
  </si>
  <si>
    <t>Nom / Name :</t>
  </si>
  <si>
    <t>Langue / Language :</t>
  </si>
  <si>
    <t>No de compte (inscription) / Account Number (registration) :</t>
  </si>
  <si>
    <t>Client ID :</t>
  </si>
  <si>
    <t>Courriel / Email :</t>
  </si>
  <si>
    <t>Rendez-vous pour la récupération / Check out appt. :</t>
  </si>
  <si>
    <t>Type
Article</t>
  </si>
  <si>
    <t>Description de l'article / 
Description of the article</t>
  </si>
  <si>
    <t>Prix / Price ($)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</si>
  <si>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</si>
  <si>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</si>
  <si>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</si>
  <si>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</si>
  <si>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</si>
  <si>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</si>
  <si>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</si>
  <si>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</si>
  <si>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</si>
  <si>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Type</t>
  </si>
  <si>
    <t>Suggestion pour la description de l'article / Suggestions for the item's description</t>
  </si>
  <si>
    <t>AUTRE/OTHER</t>
  </si>
  <si>
    <t>BD</t>
  </si>
  <si>
    <t>Titre, langue, édition / Title, Language, Edition</t>
  </si>
  <si>
    <t>BIJOU/JEWEL</t>
  </si>
  <si>
    <t>BLU-RAY</t>
  </si>
  <si>
    <t>CARTE/CARD</t>
  </si>
  <si>
    <t>Titre, nombre de cartes, particularités / Title, Number of cards, Particulars</t>
  </si>
  <si>
    <t>CD</t>
  </si>
  <si>
    <t>DVD</t>
  </si>
  <si>
    <t>ÉLECTRONIQUE/ELECTRONICS</t>
  </si>
  <si>
    <t>FIGURINE</t>
  </si>
  <si>
    <t>Titre, particularités / Name or title, particulars</t>
  </si>
  <si>
    <t>LIVRE/BOOK</t>
  </si>
  <si>
    <t>Titre, langue, édition, format / Title, Language, Edition, Format</t>
  </si>
  <si>
    <t>MAGAZINE</t>
  </si>
  <si>
    <t>Titre, langue / Title, Language</t>
  </si>
  <si>
    <t>MANGA</t>
  </si>
  <si>
    <t>MINIATURE/MODEL</t>
  </si>
  <si>
    <t>Titre, particularités / Title, Particulars</t>
  </si>
  <si>
    <t>OREILLER/PILLOW</t>
  </si>
  <si>
    <t>PELUCHE/PLUSH</t>
  </si>
  <si>
    <t>PETIT OBJET/SMALL OBJECT</t>
  </si>
  <si>
    <t>POSTER</t>
  </si>
  <si>
    <t>Titre / Title</t>
  </si>
  <si>
    <t>POUPÉE/DOLL</t>
  </si>
  <si>
    <t>SAC/HANDBAG</t>
  </si>
  <si>
    <t>VÊTEMENTS/CLOTHES</t>
  </si>
  <si>
    <t>VHS</t>
  </si>
  <si>
    <t>WALLSCROLL</t>
  </si>
  <si>
    <t>No de téléphone cellulaire / Cellular Phone Number :</t>
  </si>
  <si>
    <t>Pour plus d'information:</t>
  </si>
  <si>
    <t></t>
  </si>
  <si>
    <t>Heure/Time</t>
  </si>
  <si>
    <t>Dim/Sunday</t>
  </si>
  <si>
    <t>Avez-vous 18 ans ou + / Are you 18+ ?</t>
  </si>
  <si>
    <t>Pouvons-nous vous envoyer un texto? / May we text you?</t>
  </si>
  <si>
    <t>FRANCAIS</t>
  </si>
  <si>
    <t>Rendez-vous pour le dépôt / Drop off appt. Day :</t>
  </si>
  <si>
    <t>JEU VIDÉO/VIDEO GAME</t>
  </si>
  <si>
    <t>Description pour un article qui n'est pas affiché dans la liste. / Description of the item which is not in this list.</t>
  </si>
  <si>
    <t>Sorte (collier, bague, boucle d'oreille, …), description / Type (Necklace, Ring, Ear ring, ...), Description</t>
  </si>
  <si>
    <t>Titre, langue, édition, particularités (emballage original, écran large, …) / Title, Language, Edition, Particulars (Original packaging, Widescreen, ...)</t>
  </si>
  <si>
    <t>Titre, genre (trame sonore, JPOP, ...), particularités (emballage original, limité, …) / Title, Genre (Sound track, JPOP, ...), Particulars (Original packaging, Limited edition, ...)</t>
  </si>
  <si>
    <t>Titre, Langue, Édition, Particularité (emballage original, écran large, ...) / Title, Language, Edition, Particulars (Original packaging, Widescreen, ...)</t>
  </si>
  <si>
    <t>Sorte (dictionnaire électronique, souris, …) / Type (Electronic dictionary, mouse, ...)</t>
  </si>
  <si>
    <t>Titre et type de console (PS, XBOX, PC, ...), accessoires (carte mémoire, câble, ...) / Title and Console Type (PS, XBOX, PC, ...), Accessory (Memory Card, Cable, ...)</t>
  </si>
  <si>
    <t>Titre, particularité (couleur, description, ...) / Title, Particulars (Color, Description, ...)</t>
  </si>
  <si>
    <t>Nom ou titre, particularités / Name or title, particulars</t>
  </si>
  <si>
    <t>Sorte (perruque, robe, chapeau, ceinture, blouse, …), taille, couleur / Type (Wig, Dress, Hat, Belt, Blouse, ...), Size, Color</t>
  </si>
  <si>
    <t>Titre, dimension / Title, Dimension</t>
  </si>
  <si>
    <t>Description, titre, dimensions (ex: épinglette, porte-clés, crayon, portefeuille, autocollant, signet, vase, éventail, sac de figurines, …) / Description, Title, Dimensions (ex: pin, keychain, pen, wallet, sticker, vase, handfan, bag of figurines, …)</t>
  </si>
  <si>
    <t>Description, dimensions, couleur / Description, Dimensions, Color</t>
  </si>
  <si>
    <t>Titre, couleur, dimensions / Title, Color, Dimensions</t>
  </si>
  <si>
    <t>Rappel pour le personnel: Carte de rdv remise? / Staff reminder: Appt. card provided?</t>
  </si>
  <si>
    <t>Vente-débarras d’Otakuthon 2024
Otakuthon Garage Sale 2024</t>
  </si>
  <si>
    <t>http://www.otakuthon.com/2024/services/garagesale/</t>
  </si>
  <si>
    <t>http://www.otakuthon.com/2024/services/ventedebarras/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</si>
</sst>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$-C0C];[Red]\-#,##0.00\ [$$-C0C]"/>
    <numFmt numFmtId="165" formatCode="&quot;123-456-7899&quot;"/>
    <numFmt numFmtId="166" formatCode="[$$-409]#,##0.00;[Red]\-[$$-409]#,##0.00"/>
  </numFmts>
  <fonts count="15"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10"/>
      <color indexed="39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name val="IDAutomationHC39M Free Version"/>
      <family val="5"/>
      <charset val="2"/>
    </font>
    <font>
      <sz val="10"/>
      <name val="IDAutomationHC39M Free Version"/>
      <family val="5"/>
      <charset val="2"/>
    </font>
    <font>
      <sz val="10"/>
      <name val="DYMO Symbols"/>
      <family val="2"/>
    </font>
    <font>
      <b/>
      <sz val="30"/>
      <name val="DYMO Symbols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7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7" fillId="0" borderId="0" applyNumberFormat="0" applyFill="0" applyBorder="0" applyProtection="0">
      <alignment vertical="center"/>
    </xf>
    <xf numFmtId="0" fontId="1" fillId="2" borderId="0" applyNumberFormat="0" applyBorder="0" applyProtection="0">
      <alignment vertical="center"/>
    </xf>
    <xf numFmtId="0" fontId="10" fillId="3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5" borderId="0" xfId="0" applyFont="1" applyFill="1">
      <alignment vertical="center"/>
    </xf>
    <xf numFmtId="1" fontId="0" fillId="0" borderId="1" xfId="0" applyNumberFormat="1" applyBorder="1">
      <alignment vertical="center"/>
    </xf>
    <xf numFmtId="2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0" fontId="0" fillId="0" borderId="2" xfId="0" applyNumberForma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3" fillId="0" borderId="5" xfId="0" applyFont="1" applyBorder="1">
      <alignment vertical="center"/>
    </xf>
    <xf numFmtId="1" fontId="0" fillId="0" borderId="6" xfId="0" applyNumberFormat="1" applyBorder="1">
      <alignment vertical="center"/>
    </xf>
    <xf numFmtId="0" fontId="12" fillId="0" borderId="0" xfId="0" applyFont="1">
      <alignment vertical="center"/>
    </xf>
    <xf numFmtId="49" fontId="1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66" fontId="0" fillId="0" borderId="7" xfId="0" applyNumberFormat="1" applyBorder="1">
      <alignment vertical="center"/>
    </xf>
    <xf numFmtId="166" fontId="0" fillId="0" borderId="10" xfId="0" applyNumberFormat="1" applyBorder="1">
      <alignment vertical="center"/>
    </xf>
    <xf numFmtId="0" fontId="0" fillId="0" borderId="11" xfId="0" applyBorder="1" applyAlignment="1">
      <alignment horizontal="left" vertical="center"/>
    </xf>
    <xf numFmtId="0" fontId="2" fillId="7" borderId="14" xfId="0" applyFont="1" applyFill="1" applyBorder="1" applyAlignment="1">
      <alignment horizontal="center" vertical="center"/>
    </xf>
    <xf numFmtId="0" fontId="7" fillId="0" borderId="0" xfId="1">
      <alignment vertical="center"/>
    </xf>
    <xf numFmtId="0" fontId="13" fillId="0" borderId="0" xfId="0" applyFont="1">
      <alignment vertical="center"/>
    </xf>
    <xf numFmtId="0" fontId="14" fillId="7" borderId="15" xfId="0" applyFont="1" applyFill="1" applyBorder="1" applyAlignment="1">
      <alignment horizontal="center" vertical="center"/>
    </xf>
    <xf numFmtId="0" fontId="0" fillId="8" borderId="0" xfId="0" applyFill="1">
      <alignment vertical="center"/>
    </xf>
    <xf numFmtId="164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165" fontId="9" fillId="6" borderId="2" xfId="0" applyNumberFormat="1" applyFont="1" applyFill="1" applyBorder="1" applyAlignment="1">
      <alignment horizontal="center" vertical="center" wrapText="1"/>
    </xf>
    <xf numFmtId="165" fontId="9" fillId="6" borderId="9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7" fillId="0" borderId="3" xfId="1" applyNumberFormat="1" applyFill="1" applyBorder="1" applyProtection="1">
      <alignment vertical="center"/>
    </xf>
    <xf numFmtId="0" fontId="8" fillId="0" borderId="3" xfId="1" applyNumberFormat="1" applyFont="1" applyFill="1" applyBorder="1" applyAlignment="1" applyProtection="1">
      <alignment horizontal="left" vertical="center"/>
    </xf>
    <xf numFmtId="0" fontId="6" fillId="6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7" borderId="16" xfId="0" applyFont="1" applyFill="1" applyBorder="1" applyAlignment="1">
      <alignment horizontal="left" vertical="center"/>
    </xf>
    <xf numFmtId="0" fontId="5" fillId="7" borderId="17" xfId="0" applyFont="1" applyFill="1" applyBorder="1" applyAlignment="1">
      <alignment horizontal="left" vertical="center"/>
    </xf>
    <xf numFmtId="0" fontId="5" fillId="7" borderId="18" xfId="0" applyFont="1" applyFill="1" applyBorder="1" applyAlignment="1">
      <alignment horizontal="left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</cellXfs>
  <cellStyles count="6">
    <cellStyle name="BG_W" xfId="2" xr:uid="{00000000-0005-0000-0000-000000000000}"/>
    <cellStyle name="Lien hypertexte" xfId="1" builtinId="8"/>
    <cellStyle name="Normal" xfId="0" builtinId="0"/>
    <cellStyle name="Untitled1" xfId="3" xr:uid="{00000000-0005-0000-0000-000003000000}"/>
    <cellStyle name="Untitled2" xfId="4" xr:uid="{00000000-0005-0000-0000-000004000000}"/>
    <cellStyle name="Untitled3" xfId="5" xr:uid="{00000000-0005-0000-0000-000005000000}"/>
  </cellStyles>
  <dxfs count="20">
    <dxf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9"/>
        </patternFill>
      </fill>
    </dxf>
    <dxf>
      <fill>
        <patternFill patternType="solid">
          <fgColor indexed="57"/>
          <bgColor indexed="17"/>
        </patternFill>
      </fill>
    </dxf>
    <dxf>
      <fill>
        <patternFill patternType="solid">
          <fgColor indexed="48"/>
          <bgColor indexed="30"/>
        </patternFill>
      </fill>
    </dxf>
    <dxf>
      <fill>
        <patternFill patternType="solid">
          <fgColor indexed="23"/>
          <bgColor indexed="54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35"/>
          <bgColor indexed="15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9"/>
          <bgColor indexed="5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9"/>
        </patternFill>
      </fill>
    </dxf>
    <dxf>
      <fill>
        <patternFill patternType="solid">
          <fgColor indexed="57"/>
          <bgColor indexed="17"/>
        </patternFill>
      </fill>
    </dxf>
    <dxf>
      <fill>
        <patternFill patternType="solid">
          <fgColor indexed="48"/>
          <bgColor indexed="30"/>
        </patternFill>
      </fill>
    </dxf>
    <dxf>
      <fill>
        <patternFill patternType="solid">
          <fgColor indexed="23"/>
          <bgColor indexed="54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35"/>
          <bgColor indexed="15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9"/>
          <bgColor indexed="53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47FF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D4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CC6633"/>
      <rgbColor rgb="009966CC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takuthon.com/2024/services/ventedebarras/" TargetMode="External"/><Relationship Id="rId1" Type="http://schemas.openxmlformats.org/officeDocument/2006/relationships/hyperlink" Target="http://www.otakuthon.com/2024/services/garagesale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zoomScale="60" zoomScaleNormal="60" zoomScaleSheetLayoutView="40" workbookViewId="0">
      <selection activeCell="F39" sqref="F39"/>
    </sheetView>
  </sheetViews>
  <sheetFormatPr baseColWidth="10" defaultColWidth="9.140625" defaultRowHeight="15" customHeight="1"/>
  <cols>
    <col min="1" max="1" width="16.7109375" style="17" customWidth="1"/>
    <col min="2" max="3" width="6.5703125" customWidth="1"/>
    <col min="4" max="4" width="6.28515625" customWidth="1"/>
    <col min="5" max="5" width="16.7109375" style="17" customWidth="1"/>
    <col min="6" max="7" width="6.5703125" customWidth="1"/>
    <col min="8" max="8" width="6.28515625" customWidth="1"/>
    <col min="9" max="9" width="16.7109375" style="17" customWidth="1"/>
    <col min="10" max="11" width="6.5703125" customWidth="1"/>
    <col min="12" max="12" width="6.28515625" customWidth="1"/>
    <col min="13" max="13" width="16.7109375" style="17" customWidth="1"/>
    <col min="14" max="15" width="6.5703125" customWidth="1"/>
  </cols>
  <sheetData>
    <row r="1" spans="1:15" ht="24.75" customHeight="1">
      <c r="A1" s="29" t="str">
        <f>IF('Barcode Grille'!A2&lt;&gt;"","*"&amp;'Barcode Grille'!A2&amp;'Barcode Grille'!B2&amp;"*","")</f>
        <v/>
      </c>
      <c r="B1" s="1" t="str">
        <f>IF('Barcode Grille'!A2&lt;&gt;"",IF('Barcode Grille'!D2="R ","R",IF('Barcode Grille'!D2="O ","O",IF('Barcode Grille'!D2="Y","Y",IF('Barcode Grille'!D2="B","B",IF('Barcode Grille'!D2="G","G",IF('Barcode Grille'!D2="V","V",IF('Barcode Grille'!D2="DB","DB",IF('Barcode Grille'!D2="DG","DG",IF('Barcode Grille'!D2="W","W",IF('Barcode Grille'!D2="GY","GY","")))))))))),"")</f>
        <v/>
      </c>
      <c r="C1" s="1" t="str">
        <f>IF('Barcode Grille'!A2&lt;&gt;"",IF('Barcode Grille'!E2="R ","R",IF('Barcode Grille'!E2="O ","O",IF('Barcode Grille'!E2="Y","Y",IF('Barcode Grille'!E2="B","B",IF('Barcode Grille'!E2="G","G",IF('Barcode Grille'!E2="V","V",IF('Barcode Grille'!E2="DB","DB",IF('Barcode Grille'!E2="DG","DG",IF('Barcode Grille'!E2="W","W",IF('Barcode Grille'!E2="GY","GY","")))))))))),"")</f>
        <v/>
      </c>
      <c r="E1" s="29" t="str">
        <f>IF('Barcode Grille'!F2&lt;&gt;"","*"&amp;'Barcode Grille'!F2&amp;'Barcode Grille'!G2&amp;"*","")</f>
        <v/>
      </c>
      <c r="F1" s="1" t="str">
        <f>IF('Barcode Grille'!F2&lt;&gt;"",IF('Barcode Grille'!I2="R ","R",IF('Barcode Grille'!I2="O ","O",IF('Barcode Grille'!I2="Y","Y",IF('Barcode Grille'!I2="B","B",IF('Barcode Grille'!I2="G","G",IF('Barcode Grille'!I2="V","V",IF('Barcode Grille'!I2="DB","DB",IF('Barcode Grille'!I2="DG","DG",IF('Barcode Grille'!I2="W","W",IF('Barcode Grille'!I2="GY","GY","")))))))))),"")</f>
        <v/>
      </c>
      <c r="G1" s="1" t="str">
        <f>IF('Barcode Grille'!F2&lt;&gt;"",IF('Barcode Grille'!J2="R ","R",IF('Barcode Grille'!J2="O ","O",IF('Barcode Grille'!J2="Y","Y",IF('Barcode Grille'!J2="B","B",IF('Barcode Grille'!J2="G","G",IF('Barcode Grille'!J2="V","V",IF('Barcode Grille'!J2="DB","DB",IF('Barcode Grille'!J2="DG","DG",IF('Barcode Grille'!J2="W","W",IF('Barcode Grille'!J2="GY","GY","")))))))))),"")</f>
        <v/>
      </c>
      <c r="I1" s="29" t="str">
        <f>IF('Barcode Grille'!K2&lt;&gt;"","*"&amp;'Barcode Grille'!K2&amp;'Barcode Grille'!L2&amp;"*","")</f>
        <v/>
      </c>
      <c r="J1" s="1" t="str">
        <f>IF('Barcode Grille'!K2&lt;&gt;"",IF('Barcode Grille'!N2="R ","R",IF('Barcode Grille'!N2="O ","O",IF('Barcode Grille'!N2="Y","Y",IF('Barcode Grille'!N2="B","B",IF('Barcode Grille'!N2="G","G",IF('Barcode Grille'!N2="V","V",IF('Barcode Grille'!N2="DB","DB",IF('Barcode Grille'!N2="DG","DG",IF('Barcode Grille'!N2="W","W",IF('Barcode Grille'!N2="GY","GY","")))))))))),"")</f>
        <v/>
      </c>
      <c r="K1" s="1" t="str">
        <f>IF('Barcode Grille'!K2&lt;&gt;"",IF('Barcode Grille'!O2="R ","R",IF('Barcode Grille'!O2="O ","O",IF('Barcode Grille'!O2="Y","Y",IF('Barcode Grille'!O2="B","B",IF('Barcode Grille'!O2="G","G",IF('Barcode Grille'!O2="V","V",IF('Barcode Grille'!O2="DB","DB",IF('Barcode Grille'!O2="DG","DG",IF('Barcode Grille'!O2="W","W",IF('Barcode Grille'!O2="GY","GY","")))))))))),"")</f>
        <v/>
      </c>
      <c r="M1" s="29" t="str">
        <f>IF('Barcode Grille'!P2&lt;&gt;"","*"&amp;'Barcode Grille'!P2&amp;'Barcode Grille'!Q2&amp;"*","")</f>
        <v/>
      </c>
      <c r="N1" s="1" t="str">
        <f>IF('Barcode Grille'!P2&lt;&gt;"",IF('Barcode Grille'!S2="R ","R",IF('Barcode Grille'!S2="O ","O",IF('Barcode Grille'!S2="Y","Y",IF('Barcode Grille'!S2="B","B",IF('Barcode Grille'!S2="G","G",IF('Barcode Grille'!S2="V","V",IF('Barcode Grille'!S2="DB","DB",IF('Barcode Grille'!S2="DG","DG",IF('Barcode Grille'!S2="W","W",IF('Barcode Grille'!S2="GY","GY","")))))))))),"")</f>
        <v/>
      </c>
      <c r="O1" s="1" t="str">
        <f>IF('Barcode Grille'!P2&lt;&gt;"",IF('Barcode Grille'!T2="R ","R",IF('Barcode Grille'!T2="O ","O",IF('Barcode Grille'!T2="Y","Y",IF('Barcode Grille'!T2="B","B",IF('Barcode Grille'!T2="G","G",IF('Barcode Grille'!T2="V","V",IF('Barcode Grille'!T2="DB","DB",IF('Barcode Grille'!T2="DG","DG",IF('Barcode Grille'!T2="W","W",IF('Barcode Grille'!T2="GY","GY","")))))))))),"")</f>
        <v/>
      </c>
    </row>
    <row r="2" spans="1:15" ht="24.75" customHeight="1">
      <c r="A2" s="29" t="str">
        <f>IF("$'Barcode Grille'.#REF!#REF!"&lt;&gt;"","*"&amp;"$'Barcode Grille'.#REF!#REF!"&amp;"$'Barcode Grille'.#REF!#REF!"&amp;"*","")</f>
        <v>*$'Barcode Grille'.#REF!#REF!$'Barcode Grille'.#REF!#REF!*</v>
      </c>
      <c r="B2" s="28" t="str">
        <f>IF('Barcode Grille'!A2&lt;&gt;"",'Barcode Grille'!C2,"")</f>
        <v/>
      </c>
      <c r="C2" s="28"/>
      <c r="E2" s="29"/>
      <c r="F2" s="28" t="str">
        <f>IF('Barcode Grille'!F2&lt;&gt;"",'Barcode Grille'!H2,"")</f>
        <v/>
      </c>
      <c r="G2" s="28"/>
      <c r="I2" s="29"/>
      <c r="J2" s="28" t="str">
        <f>IF('Barcode Grille'!K2&lt;&gt;"",'Barcode Grille'!M2,"")</f>
        <v/>
      </c>
      <c r="K2" s="28"/>
      <c r="M2" s="29"/>
      <c r="N2" s="28" t="str">
        <f>IF('Barcode Grille'!P2&lt;&gt;"",'Barcode Grille'!R2,"")</f>
        <v/>
      </c>
      <c r="O2" s="28"/>
    </row>
    <row r="3" spans="1:15" ht="24.75" customHeight="1">
      <c r="A3" s="29" t="str">
        <f>IF('Barcode Grille'!A3&lt;&gt;"","*"&amp;'Barcode Grille'!A3&amp;'Barcode Grille'!B3&amp;"*","")</f>
        <v/>
      </c>
      <c r="B3" s="1" t="str">
        <f>IF('Barcode Grille'!A3&lt;&gt;"",IF('Barcode Grille'!D3="R ","R",IF('Barcode Grille'!D3="O ","O",IF('Barcode Grille'!D3="Y","Y",IF('Barcode Grille'!D3="B","B",IF('Barcode Grille'!D3="G","G",IF('Barcode Grille'!D3="V","V",IF('Barcode Grille'!D3="DB","DB",IF('Barcode Grille'!D3="DG","DG",IF('Barcode Grille'!D3="W","W",IF('Barcode Grille'!D3="GY","GY","")))))))))),"")</f>
        <v/>
      </c>
      <c r="C3" s="1" t="str">
        <f>IF('Barcode Grille'!A3&lt;&gt;"",IF('Barcode Grille'!E3="R ","R",IF('Barcode Grille'!E3="O ","O",IF('Barcode Grille'!E3="Y","Y",IF('Barcode Grille'!E3="B","B",IF('Barcode Grille'!E3="G","G",IF('Barcode Grille'!E3="V","V",IF('Barcode Grille'!E3="DB","DB",IF('Barcode Grille'!E3="DG","DG",IF('Barcode Grille'!E3="W","W",IF('Barcode Grille'!E3="GY","GY","")))))))))),"")</f>
        <v/>
      </c>
      <c r="E3" s="29" t="str">
        <f>IF('Barcode Grille'!F3&lt;&gt;"","*"&amp;'Barcode Grille'!F3&amp;'Barcode Grille'!G3&amp;"*","")</f>
        <v/>
      </c>
      <c r="F3" s="1" t="str">
        <f>IF('Barcode Grille'!F3&lt;&gt;"",IF('Barcode Grille'!I3="R ","R",IF('Barcode Grille'!I3="O ","O",IF('Barcode Grille'!I3="Y","Y",IF('Barcode Grille'!I3="B","B",IF('Barcode Grille'!I3="G","G",IF('Barcode Grille'!I3="V","V",IF('Barcode Grille'!I3="DB","DB",IF('Barcode Grille'!I3="DG","DG",IF('Barcode Grille'!I3="W","W",IF('Barcode Grille'!I3="GY","GY","")))))))))),"")</f>
        <v/>
      </c>
      <c r="G3" s="1" t="str">
        <f>IF('Barcode Grille'!F3&lt;&gt;"",IF('Barcode Grille'!J3="R ","R",IF('Barcode Grille'!J3="O ","O",IF('Barcode Grille'!J3="Y","Y",IF('Barcode Grille'!J3="B","B",IF('Barcode Grille'!J3="G","G",IF('Barcode Grille'!J3="V","V",IF('Barcode Grille'!J3="DB","DB",IF('Barcode Grille'!J3="DG","DG",IF('Barcode Grille'!J3="W","W",IF('Barcode Grille'!J3="GY","GY","")))))))))),"")</f>
        <v/>
      </c>
      <c r="I3" s="29" t="str">
        <f>IF('Barcode Grille'!K3&lt;&gt;"","*"&amp;'Barcode Grille'!K3&amp;'Barcode Grille'!L3&amp;"*","")</f>
        <v/>
      </c>
      <c r="J3" s="1" t="str">
        <f>IF('Barcode Grille'!K3&lt;&gt;"",IF('Barcode Grille'!N3="R ","R",IF('Barcode Grille'!N3="O ","O",IF('Barcode Grille'!N3="Y","Y",IF('Barcode Grille'!N3="B","B",IF('Barcode Grille'!N3="G","G",IF('Barcode Grille'!N3="V","V",IF('Barcode Grille'!N3="DB","DB",IF('Barcode Grille'!N3="DG","DG",IF('Barcode Grille'!N3="W","W",IF('Barcode Grille'!N3="GY","GY","")))))))))),"")</f>
        <v/>
      </c>
      <c r="K3" s="1" t="str">
        <f>IF('Barcode Grille'!K3&lt;&gt;"",IF('Barcode Grille'!O3="R ","R",IF('Barcode Grille'!O3="O ","O",IF('Barcode Grille'!O3="Y","Y",IF('Barcode Grille'!O3="B","B",IF('Barcode Grille'!O3="G","G",IF('Barcode Grille'!O3="V","V",IF('Barcode Grille'!O3="DB","DB",IF('Barcode Grille'!O3="DG","DG",IF('Barcode Grille'!O3="W","W",IF('Barcode Grille'!O3="GY","GY","")))))))))),"")</f>
        <v/>
      </c>
      <c r="M3" s="29" t="str">
        <f>IF('Barcode Grille'!P3&lt;&gt;"","*"&amp;'Barcode Grille'!P3&amp;'Barcode Grille'!Q3&amp;"*","")</f>
        <v/>
      </c>
      <c r="N3" s="1" t="str">
        <f>IF('Barcode Grille'!P3&lt;&gt;"",IF('Barcode Grille'!S3="R ","R",IF('Barcode Grille'!S3="O ","O",IF('Barcode Grille'!S3="Y","Y",IF('Barcode Grille'!S3="B","B",IF('Barcode Grille'!S3="G","G",IF('Barcode Grille'!S3="V","V",IF('Barcode Grille'!S3="DB","DB",IF('Barcode Grille'!S3="DG","DG",IF('Barcode Grille'!S3="W","W",IF('Barcode Grille'!S3="GY","GY","")))))))))),"")</f>
        <v/>
      </c>
      <c r="O3" s="1" t="str">
        <f>IF('Barcode Grille'!P3&lt;&gt;"",IF('Barcode Grille'!T3="R ","R",IF('Barcode Grille'!T3="O ","O",IF('Barcode Grille'!T3="Y","Y",IF('Barcode Grille'!T3="B","B",IF('Barcode Grille'!T3="G","G",IF('Barcode Grille'!T3="V","V",IF('Barcode Grille'!T3="DB","DB",IF('Barcode Grille'!T3="DG","DG",IF('Barcode Grille'!T3="W","W",IF('Barcode Grille'!T3="GY","GY","")))))))))),"")</f>
        <v/>
      </c>
    </row>
    <row r="4" spans="1:15" ht="24.75" customHeight="1">
      <c r="A4" s="29" t="str">
        <f>IF("$'Barcode Grille'.#REF!#REF!"&lt;&gt;"","*"&amp;"$'Barcode Grille'.#REF!#REF!"&amp;"$'Barcode Grille'.#REF!#REF!"&amp;"*","")</f>
        <v>*$'Barcode Grille'.#REF!#REF!$'Barcode Grille'.#REF!#REF!*</v>
      </c>
      <c r="B4" s="28" t="str">
        <f>IF('Barcode Grille'!A3&lt;&gt;"",'Barcode Grille'!C3,"")</f>
        <v/>
      </c>
      <c r="C4" s="28"/>
      <c r="E4" s="29"/>
      <c r="F4" s="28" t="str">
        <f>IF('Barcode Grille'!F3&lt;&gt;"",'Barcode Grille'!H3,"")</f>
        <v/>
      </c>
      <c r="G4" s="28"/>
      <c r="I4" s="29"/>
      <c r="J4" s="28" t="str">
        <f>IF('Barcode Grille'!K3&lt;&gt;"",'Barcode Grille'!M3,"")</f>
        <v/>
      </c>
      <c r="K4" s="28"/>
      <c r="M4" s="29"/>
      <c r="N4" s="28" t="str">
        <f>IF('Barcode Grille'!P3&lt;&gt;"",'Barcode Grille'!R3,"")</f>
        <v/>
      </c>
      <c r="O4" s="28"/>
    </row>
    <row r="5" spans="1:15" ht="24.75" customHeight="1">
      <c r="A5" s="29" t="str">
        <f>IF('Barcode Grille'!A4&lt;&gt;"","*"&amp;'Barcode Grille'!A4&amp;'Barcode Grille'!B4&amp;"*","")</f>
        <v/>
      </c>
      <c r="B5" s="1" t="str">
        <f>IF('Barcode Grille'!A4&lt;&gt;"",IF('Barcode Grille'!D4="R ","R",IF('Barcode Grille'!D4="O ","O",IF('Barcode Grille'!D4="Y","Y",IF('Barcode Grille'!D4="B","B",IF('Barcode Grille'!D4="G","G",IF('Barcode Grille'!D4="V","V",IF('Barcode Grille'!D4="DB","DB",IF('Barcode Grille'!D4="DG","DG",IF('Barcode Grille'!D4="W","W",IF('Barcode Grille'!D4="GY","GY","")))))))))),"")</f>
        <v/>
      </c>
      <c r="C5" s="1" t="str">
        <f>IF('Barcode Grille'!A4&lt;&gt;"",IF('Barcode Grille'!E4="R ","R",IF('Barcode Grille'!E4="O ","O",IF('Barcode Grille'!E4="Y","Y",IF('Barcode Grille'!E4="B","B",IF('Barcode Grille'!E4="G","G",IF('Barcode Grille'!E4="V","V",IF('Barcode Grille'!E4="DB","DB",IF('Barcode Grille'!E4="DG","DG",IF('Barcode Grille'!E4="W","W",IF('Barcode Grille'!E4="GY","GY","")))))))))),"")</f>
        <v/>
      </c>
      <c r="E5" s="29" t="str">
        <f>IF('Barcode Grille'!F4&lt;&gt;"","*"&amp;'Barcode Grille'!F4&amp;'Barcode Grille'!G4&amp;"*","")</f>
        <v/>
      </c>
      <c r="F5" s="1" t="str">
        <f>IF('Barcode Grille'!F4&lt;&gt;"",IF('Barcode Grille'!I4="R ","R",IF('Barcode Grille'!I4="O ","O",IF('Barcode Grille'!I4="Y","Y",IF('Barcode Grille'!I4="B","B",IF('Barcode Grille'!I4="G","G",IF('Barcode Grille'!I4="V","V",IF('Barcode Grille'!I4="DB","DB",IF('Barcode Grille'!I4="DG","DG",IF('Barcode Grille'!I4="W","W",IF('Barcode Grille'!I4="GY","GY","")))))))))),"")</f>
        <v/>
      </c>
      <c r="G5" s="1" t="str">
        <f>IF('Barcode Grille'!F4&lt;&gt;"",IF('Barcode Grille'!J4="R ","R",IF('Barcode Grille'!J4="O ","O",IF('Barcode Grille'!J4="Y","Y",IF('Barcode Grille'!J4="B","B",IF('Barcode Grille'!J4="G","G",IF('Barcode Grille'!J4="V","V",IF('Barcode Grille'!J4="DB","DB",IF('Barcode Grille'!J4="DG","DG",IF('Barcode Grille'!J4="W","W",IF('Barcode Grille'!J4="GY","GY","")))))))))),"")</f>
        <v/>
      </c>
      <c r="I5" s="29" t="str">
        <f>IF('Barcode Grille'!K4&lt;&gt;"","*"&amp;'Barcode Grille'!K4&amp;'Barcode Grille'!L4&amp;"*","")</f>
        <v/>
      </c>
      <c r="J5" s="1" t="str">
        <f>IF('Barcode Grille'!K4&lt;&gt;"",IF('Barcode Grille'!N4="R ","R",IF('Barcode Grille'!N4="O ","O",IF('Barcode Grille'!N4="Y","Y",IF('Barcode Grille'!N4="B","B",IF('Barcode Grille'!N4="G","G",IF('Barcode Grille'!N4="V","V",IF('Barcode Grille'!N4="DB","DB",IF('Barcode Grille'!N4="DG","DG",IF('Barcode Grille'!N4="W","W",IF('Barcode Grille'!N4="GY","GY","")))))))))),"")</f>
        <v/>
      </c>
      <c r="K5" s="1" t="str">
        <f>IF('Barcode Grille'!K4&lt;&gt;"",IF('Barcode Grille'!O4="R ","R",IF('Barcode Grille'!O4="O ","O",IF('Barcode Grille'!O4="Y","Y",IF('Barcode Grille'!O4="B","B",IF('Barcode Grille'!O4="G","G",IF('Barcode Grille'!O4="V","V",IF('Barcode Grille'!O4="DB","DB",IF('Barcode Grille'!O4="DG","DG",IF('Barcode Grille'!O4="W","W",IF('Barcode Grille'!O4="GY","GY","")))))))))),"")</f>
        <v/>
      </c>
      <c r="M5" s="29" t="str">
        <f>IF('Barcode Grille'!P4&lt;&gt;"","*"&amp;'Barcode Grille'!P4&amp;'Barcode Grille'!Q4&amp;"*","")</f>
        <v/>
      </c>
      <c r="N5" s="1" t="str">
        <f>IF('Barcode Grille'!P4&lt;&gt;"",IF('Barcode Grille'!S4="R ","R",IF('Barcode Grille'!S4="O ","O",IF('Barcode Grille'!S4="Y","Y",IF('Barcode Grille'!S4="B","B",IF('Barcode Grille'!S4="G","G",IF('Barcode Grille'!S4="V","V",IF('Barcode Grille'!S4="DB","DB",IF('Barcode Grille'!S4="DG","DG",IF('Barcode Grille'!S4="W","W",IF('Barcode Grille'!S4="GY","GY","")))))))))),"")</f>
        <v/>
      </c>
      <c r="O5" s="1" t="str">
        <f>IF('Barcode Grille'!P4&lt;&gt;"",IF('Barcode Grille'!T4="R ","R",IF('Barcode Grille'!T4="O ","O",IF('Barcode Grille'!T4="Y","Y",IF('Barcode Grille'!T4="B","B",IF('Barcode Grille'!T4="G","G",IF('Barcode Grille'!T4="V","V",IF('Barcode Grille'!T4="DB","DB",IF('Barcode Grille'!T4="DG","DG",IF('Barcode Grille'!T4="W","W",IF('Barcode Grille'!T4="GY","GY","")))))))))),"")</f>
        <v/>
      </c>
    </row>
    <row r="6" spans="1:15" ht="24.75" customHeight="1">
      <c r="A6" s="29" t="str">
        <f>IF("$'Barcode Grille'.#REF!#REF!"&lt;&gt;"","*"&amp;"$'Barcode Grille'.#REF!#REF!"&amp;"$'Barcode Grille'.#REF!#REF!"&amp;"*","")</f>
        <v>*$'Barcode Grille'.#REF!#REF!$'Barcode Grille'.#REF!#REF!*</v>
      </c>
      <c r="B6" s="28" t="str">
        <f>IF('Barcode Grille'!A4&lt;&gt;"",'Barcode Grille'!C4,"")</f>
        <v/>
      </c>
      <c r="C6" s="28"/>
      <c r="E6" s="29"/>
      <c r="F6" s="28" t="str">
        <f>IF('Barcode Grille'!F4&lt;&gt;"",'Barcode Grille'!H4,"")</f>
        <v/>
      </c>
      <c r="G6" s="28"/>
      <c r="I6" s="29"/>
      <c r="J6" s="28" t="str">
        <f>IF('Barcode Grille'!K4&lt;&gt;"",'Barcode Grille'!M4,"")</f>
        <v/>
      </c>
      <c r="K6" s="28"/>
      <c r="M6" s="29"/>
      <c r="N6" s="28" t="str">
        <f>IF('Barcode Grille'!P4&lt;&gt;"",'Barcode Grille'!R4,"")</f>
        <v/>
      </c>
      <c r="O6" s="28"/>
    </row>
    <row r="7" spans="1:15" ht="24.75" customHeight="1">
      <c r="A7" s="29" t="str">
        <f>IF('Barcode Grille'!A5&lt;&gt;"","*"&amp;'Barcode Grille'!A5&amp;'Barcode Grille'!B5&amp;"*","")</f>
        <v/>
      </c>
      <c r="B7" s="1" t="str">
        <f>IF('Barcode Grille'!A5&lt;&gt;"",IF('Barcode Grille'!D5="R ","R",IF('Barcode Grille'!D5="O ","O",IF('Barcode Grille'!D5="Y","Y",IF('Barcode Grille'!D5="B","B",IF('Barcode Grille'!D5="G","G",IF('Barcode Grille'!D5="V","V",IF('Barcode Grille'!D5="DB","DB",IF('Barcode Grille'!D5="DG","DG",IF('Barcode Grille'!D5="W","W",IF('Barcode Grille'!D5="GY","GY","")))))))))),"")</f>
        <v/>
      </c>
      <c r="C7" s="1" t="str">
        <f>IF('Barcode Grille'!A5&lt;&gt;"",IF('Barcode Grille'!E5="R ","R",IF('Barcode Grille'!E5="O ","O",IF('Barcode Grille'!E5="Y","Y",IF('Barcode Grille'!E5="B","B",IF('Barcode Grille'!E5="G","G",IF('Barcode Grille'!E5="V","V",IF('Barcode Grille'!E5="DB","DB",IF('Barcode Grille'!E5="DG","DG",IF('Barcode Grille'!E5="W","W",IF('Barcode Grille'!E5="GY","GY","")))))))))),"")</f>
        <v/>
      </c>
      <c r="E7" s="29" t="str">
        <f>IF('Barcode Grille'!F5&lt;&gt;"","*"&amp;'Barcode Grille'!F5&amp;'Barcode Grille'!G5&amp;"*","")</f>
        <v/>
      </c>
      <c r="F7" s="1" t="str">
        <f>IF('Barcode Grille'!F5&lt;&gt;"",IF('Barcode Grille'!I5="R ","R",IF('Barcode Grille'!I5="O ","O",IF('Barcode Grille'!I5="Y","Y",IF('Barcode Grille'!I5="B","B",IF('Barcode Grille'!I5="G","G",IF('Barcode Grille'!I5="V","V",IF('Barcode Grille'!I5="DB","DB",IF('Barcode Grille'!I5="DG","DG",IF('Barcode Grille'!I5="W","W",IF('Barcode Grille'!I5="GY","GY","")))))))))),"")</f>
        <v/>
      </c>
      <c r="G7" s="1" t="str">
        <f>IF('Barcode Grille'!F5&lt;&gt;"",IF('Barcode Grille'!J5="R ","R",IF('Barcode Grille'!J5="O ","O",IF('Barcode Grille'!J5="Y","Y",IF('Barcode Grille'!J5="B","B",IF('Barcode Grille'!J5="G","G",IF('Barcode Grille'!J5="V","V",IF('Barcode Grille'!J5="DB","DB",IF('Barcode Grille'!J5="DG","DG",IF('Barcode Grille'!J5="W","W",IF('Barcode Grille'!J5="GY","GY","")))))))))),"")</f>
        <v/>
      </c>
      <c r="I7" s="29" t="str">
        <f>IF('Barcode Grille'!K5&lt;&gt;"","*"&amp;'Barcode Grille'!K5&amp;'Barcode Grille'!L5&amp;"*","")</f>
        <v/>
      </c>
      <c r="J7" s="1" t="str">
        <f>IF('Barcode Grille'!K5&lt;&gt;"",IF('Barcode Grille'!N5="R ","R",IF('Barcode Grille'!N5="O ","O",IF('Barcode Grille'!N5="Y","Y",IF('Barcode Grille'!N5="B","B",IF('Barcode Grille'!N5="G","G",IF('Barcode Grille'!N5="V","V",IF('Barcode Grille'!N5="DB","DB",IF('Barcode Grille'!N5="DG","DG",IF('Barcode Grille'!N5="W","W",IF('Barcode Grille'!N5="GY","GY","")))))))))),"")</f>
        <v/>
      </c>
      <c r="K7" s="1" t="str">
        <f>IF('Barcode Grille'!K5&lt;&gt;"",IF('Barcode Grille'!O5="R ","R",IF('Barcode Grille'!O5="O ","O",IF('Barcode Grille'!O5="Y","Y",IF('Barcode Grille'!O5="B","B",IF('Barcode Grille'!O5="G","G",IF('Barcode Grille'!O5="V","V",IF('Barcode Grille'!O5="DB","DB",IF('Barcode Grille'!O5="DG","DG",IF('Barcode Grille'!O5="W","W",IF('Barcode Grille'!O5="GY","GY","")))))))))),"")</f>
        <v/>
      </c>
      <c r="M7" s="29" t="str">
        <f>IF('Barcode Grille'!P5&lt;&gt;"","*"&amp;'Barcode Grille'!P5&amp;'Barcode Grille'!Q5&amp;"*","")</f>
        <v/>
      </c>
      <c r="N7" s="1" t="str">
        <f>IF('Barcode Grille'!P5&lt;&gt;"",IF('Barcode Grille'!S5="R ","R",IF('Barcode Grille'!S5="O ","O",IF('Barcode Grille'!S5="Y","Y",IF('Barcode Grille'!S5="B","B",IF('Barcode Grille'!S5="G","G",IF('Barcode Grille'!S5="V","V",IF('Barcode Grille'!S5="DB","DB",IF('Barcode Grille'!S5="DG","DG",IF('Barcode Grille'!S5="W","W",IF('Barcode Grille'!S5="GY","GY","")))))))))),"")</f>
        <v/>
      </c>
      <c r="O7" s="1" t="str">
        <f>IF('Barcode Grille'!P5&lt;&gt;"",IF('Barcode Grille'!T5="R ","R",IF('Barcode Grille'!T5="O ","O",IF('Barcode Grille'!T5="Y","Y",IF('Barcode Grille'!T5="B","B",IF('Barcode Grille'!T5="G","G",IF('Barcode Grille'!T5="V","V",IF('Barcode Grille'!T5="DB","DB",IF('Barcode Grille'!T5="DG","DG",IF('Barcode Grille'!T5="W","W",IF('Barcode Grille'!T5="GY","GY","")))))))))),"")</f>
        <v/>
      </c>
    </row>
    <row r="8" spans="1:15" ht="24.75" customHeight="1">
      <c r="A8" s="29" t="str">
        <f>IF('Barcode Grille'!A1&lt;&gt;"","*"&amp;'Barcode Grille'!A1&amp;'Barcode Grille'!B1&amp;"*","")</f>
        <v>*ClientSeq*</v>
      </c>
      <c r="B8" s="28" t="str">
        <f>IF('Barcode Grille'!A5&lt;&gt;"",'Barcode Grille'!C5,"")</f>
        <v/>
      </c>
      <c r="C8" s="28"/>
      <c r="E8" s="29"/>
      <c r="F8" s="28" t="str">
        <f>IF('Barcode Grille'!F5&lt;&gt;"",'Barcode Grille'!H5,"")</f>
        <v/>
      </c>
      <c r="G8" s="28"/>
      <c r="I8" s="29"/>
      <c r="J8" s="28" t="str">
        <f>IF('Barcode Grille'!K5&lt;&gt;"",'Barcode Grille'!M5,"")</f>
        <v/>
      </c>
      <c r="K8" s="28"/>
      <c r="M8" s="29"/>
      <c r="N8" s="28" t="str">
        <f>IF('Barcode Grille'!P5&lt;&gt;"",'Barcode Grille'!R5,"")</f>
        <v/>
      </c>
      <c r="O8" s="28"/>
    </row>
    <row r="9" spans="1:15" ht="24.75" customHeight="1">
      <c r="A9" s="29" t="str">
        <f>IF('Barcode Grille'!A6&lt;&gt;"","*"&amp;'Barcode Grille'!A6&amp;'Barcode Grille'!B6&amp;"*","")</f>
        <v/>
      </c>
      <c r="B9" s="1" t="str">
        <f>IF('Barcode Grille'!A6&lt;&gt;"",IF('Barcode Grille'!D6="R ","R",IF('Barcode Grille'!D6="O ","O",IF('Barcode Grille'!D6="Y","Y",IF('Barcode Grille'!D6="B","B",IF('Barcode Grille'!D6="G","G",IF('Barcode Grille'!D6="V","V",IF('Barcode Grille'!D6="DB","DB",IF('Barcode Grille'!D6="DG","DG",IF('Barcode Grille'!D6="W","W",IF('Barcode Grille'!D6="GY","GY","")))))))))),"")</f>
        <v/>
      </c>
      <c r="C9" s="1" t="str">
        <f>IF('Barcode Grille'!A6&lt;&gt;"",IF('Barcode Grille'!E6="R ","R",IF('Barcode Grille'!E6="O ","O",IF('Barcode Grille'!E6="Y","Y",IF('Barcode Grille'!E6="B","B",IF('Barcode Grille'!E6="G","G",IF('Barcode Grille'!E6="V","V",IF('Barcode Grille'!E6="DB","DB",IF('Barcode Grille'!E6="DG","DG",IF('Barcode Grille'!E6="W","W",IF('Barcode Grille'!E6="GY","GY","")))))))))),"")</f>
        <v/>
      </c>
      <c r="E9" s="29" t="str">
        <f>IF('Barcode Grille'!F6&lt;&gt;"","*"&amp;'Barcode Grille'!F6&amp;'Barcode Grille'!G6&amp;"*","")</f>
        <v/>
      </c>
      <c r="F9" s="1" t="str">
        <f>IF('Barcode Grille'!F6&lt;&gt;"",IF('Barcode Grille'!I6="R ","R",IF('Barcode Grille'!I6="O ","O",IF('Barcode Grille'!I6="Y","Y",IF('Barcode Grille'!I6="B","B",IF('Barcode Grille'!I6="G","G",IF('Barcode Grille'!I6="V","V",IF('Barcode Grille'!I6="DB","DB",IF('Barcode Grille'!I6="DG","DG",IF('Barcode Grille'!I6="W","W",IF('Barcode Grille'!I6="GY","GY","")))))))))),"")</f>
        <v/>
      </c>
      <c r="G9" s="1" t="str">
        <f>IF('Barcode Grille'!F6&lt;&gt;"",IF('Barcode Grille'!J6="R ","R",IF('Barcode Grille'!J6="O ","O",IF('Barcode Grille'!J6="Y","Y",IF('Barcode Grille'!J6="B","B",IF('Barcode Grille'!J6="G","G",IF('Barcode Grille'!J6="V","V",IF('Barcode Grille'!J6="DB","DB",IF('Barcode Grille'!J6="DG","DG",IF('Barcode Grille'!J6="W","W",IF('Barcode Grille'!J6="GY","GY","")))))))))),"")</f>
        <v/>
      </c>
      <c r="I9" s="29" t="str">
        <f>IF('Barcode Grille'!K6&lt;&gt;"","*"&amp;'Barcode Grille'!K6&amp;'Barcode Grille'!L6&amp;"*","")</f>
        <v/>
      </c>
      <c r="J9" s="1" t="str">
        <f>IF('Barcode Grille'!K6&lt;&gt;"",IF('Barcode Grille'!N6="R ","R",IF('Barcode Grille'!N6="O ","O",IF('Barcode Grille'!N6="Y","Y",IF('Barcode Grille'!N6="B","B",IF('Barcode Grille'!N6="G","G",IF('Barcode Grille'!N6="V","V",IF('Barcode Grille'!N6="DB","DB",IF('Barcode Grille'!N6="DG","DG",IF('Barcode Grille'!N6="W","W",IF('Barcode Grille'!N6="GY","GY","")))))))))),"")</f>
        <v/>
      </c>
      <c r="K9" s="1" t="str">
        <f>IF('Barcode Grille'!K6&lt;&gt;"",IF('Barcode Grille'!O6="R ","R",IF('Barcode Grille'!O6="O ","O",IF('Barcode Grille'!O6="Y","Y",IF('Barcode Grille'!O6="B","B",IF('Barcode Grille'!O6="G","G",IF('Barcode Grille'!O6="V","V",IF('Barcode Grille'!O6="DB","DB",IF('Barcode Grille'!O6="DG","DG",IF('Barcode Grille'!O6="W","W",IF('Barcode Grille'!O6="GY","GY","")))))))))),"")</f>
        <v/>
      </c>
      <c r="M9" s="29" t="str">
        <f>IF('Barcode Grille'!P6&lt;&gt;"","*"&amp;'Barcode Grille'!P6&amp;'Barcode Grille'!Q6&amp;"*","")</f>
        <v/>
      </c>
      <c r="N9" s="1" t="str">
        <f>IF('Barcode Grille'!P6&lt;&gt;"",IF('Barcode Grille'!S6="R ","R",IF('Barcode Grille'!S6="O ","O",IF('Barcode Grille'!S6="Y","Y",IF('Barcode Grille'!S6="B","B",IF('Barcode Grille'!S6="G","G",IF('Barcode Grille'!S6="V","V",IF('Barcode Grille'!S6="DB","DB",IF('Barcode Grille'!S6="DG","DG",IF('Barcode Grille'!S6="W","W",IF('Barcode Grille'!S6="GY","GY","")))))))))),"")</f>
        <v/>
      </c>
      <c r="O9" s="1" t="str">
        <f>IF('Barcode Grille'!P6&lt;&gt;"",IF('Barcode Grille'!T6="R ","R",IF('Barcode Grille'!T6="O ","O",IF('Barcode Grille'!T6="Y","Y",IF('Barcode Grille'!T6="B","B",IF('Barcode Grille'!T6="G","G",IF('Barcode Grille'!T6="V","V",IF('Barcode Grille'!T6="DB","DB",IF('Barcode Grille'!T6="DG","DG",IF('Barcode Grille'!T6="W","W",IF('Barcode Grille'!T6="GY","GY","")))))))))),"")</f>
        <v/>
      </c>
    </row>
    <row r="10" spans="1:15" ht="24.75" customHeight="1">
      <c r="A10" s="29" t="str">
        <f>IF('Barcode Grille'!A3&lt;&gt;"","*"&amp;'Barcode Grille'!A3&amp;'Barcode Grille'!B3&amp;"*","")</f>
        <v/>
      </c>
      <c r="B10" s="28" t="str">
        <f>IF('Barcode Grille'!A6&lt;&gt;"",'Barcode Grille'!C6,"")</f>
        <v/>
      </c>
      <c r="C10" s="28"/>
      <c r="E10" s="29"/>
      <c r="F10" s="28" t="str">
        <f>IF('Barcode Grille'!F6&lt;&gt;"",'Barcode Grille'!H6,"")</f>
        <v/>
      </c>
      <c r="G10" s="28"/>
      <c r="I10" s="29"/>
      <c r="J10" s="28" t="str">
        <f>IF('Barcode Grille'!K6&lt;&gt;"",'Barcode Grille'!M6,"")</f>
        <v/>
      </c>
      <c r="K10" s="28"/>
      <c r="M10" s="29"/>
      <c r="N10" s="28" t="str">
        <f>IF('Barcode Grille'!P6&lt;&gt;"",'Barcode Grille'!R6,"")</f>
        <v/>
      </c>
      <c r="O10" s="28"/>
    </row>
    <row r="11" spans="1:15" ht="23.25" customHeight="1">
      <c r="A11" s="29" t="str">
        <f>IF('Barcode Grille'!A7&lt;&gt;"","*"&amp;'Barcode Grille'!A7&amp;'Barcode Grille'!B7&amp;"*","")</f>
        <v/>
      </c>
      <c r="B11" s="1" t="str">
        <f>IF('Barcode Grille'!A7&lt;&gt;"",IF('Barcode Grille'!D7="R ","R",IF('Barcode Grille'!D7="O ","O",IF('Barcode Grille'!D7="Y","Y",IF('Barcode Grille'!D7="B","B",IF('Barcode Grille'!D7="G","G",IF('Barcode Grille'!D7="V","V",IF('Barcode Grille'!D7="DB","DB",IF('Barcode Grille'!D7="DG","DG",IF('Barcode Grille'!D7="W","W",IF('Barcode Grille'!D7="GY","GY","")))))))))),"")</f>
        <v/>
      </c>
      <c r="C11" s="1" t="str">
        <f>IF('Barcode Grille'!A7&lt;&gt;"",IF('Barcode Grille'!E7="R ","R",IF('Barcode Grille'!E7="O ","O",IF('Barcode Grille'!E7="Y","Y",IF('Barcode Grille'!E7="B","B",IF('Barcode Grille'!E7="G","G",IF('Barcode Grille'!E7="V","V",IF('Barcode Grille'!E7="DB","DB",IF('Barcode Grille'!E7="DG","DG",IF('Barcode Grille'!E7="W","W",IF('Barcode Grille'!E7="GY","GY","")))))))))),"")</f>
        <v/>
      </c>
      <c r="E11" s="29" t="str">
        <f>IF('Barcode Grille'!F7&lt;&gt;"","*"&amp;'Barcode Grille'!F7&amp;'Barcode Grille'!G7&amp;"*","")</f>
        <v/>
      </c>
      <c r="F11" s="1" t="str">
        <f>IF('Barcode Grille'!F7&lt;&gt;"",IF('Barcode Grille'!I7="R ","R",IF('Barcode Grille'!I7="O ","O",IF('Barcode Grille'!I7="Y","Y",IF('Barcode Grille'!I7="B","B",IF('Barcode Grille'!I7="G","G",IF('Barcode Grille'!I7="V","V",IF('Barcode Grille'!I7="DB","DB",IF('Barcode Grille'!I7="DG","DG",IF('Barcode Grille'!I7="W","W",IF('Barcode Grille'!I7="GY","GY","")))))))))),"")</f>
        <v/>
      </c>
      <c r="G11" s="1" t="str">
        <f>IF('Barcode Grille'!F7&lt;&gt;"",IF('Barcode Grille'!J7="R ","R",IF('Barcode Grille'!J7="O ","O",IF('Barcode Grille'!J7="Y","Y",IF('Barcode Grille'!J7="B","B",IF('Barcode Grille'!J7="G","G",IF('Barcode Grille'!J7="V","V",IF('Barcode Grille'!J7="DB","DB",IF('Barcode Grille'!J7="DG","DG",IF('Barcode Grille'!J7="W","W",IF('Barcode Grille'!J7="GY","GY","")))))))))),"")</f>
        <v/>
      </c>
      <c r="I11" s="29" t="str">
        <f>IF('Barcode Grille'!K7&lt;&gt;"","*"&amp;'Barcode Grille'!K7&amp;'Barcode Grille'!L7&amp;"*","")</f>
        <v/>
      </c>
      <c r="J11" s="1" t="str">
        <f>IF('Barcode Grille'!K7&lt;&gt;"",IF('Barcode Grille'!N7="R ","R",IF('Barcode Grille'!N7="O ","O",IF('Barcode Grille'!N7="Y","Y",IF('Barcode Grille'!N7="B","B",IF('Barcode Grille'!N7="G","G",IF('Barcode Grille'!N7="V","V",IF('Barcode Grille'!N7="DB","DB",IF('Barcode Grille'!N7="DG","DG",IF('Barcode Grille'!N7="W","W",IF('Barcode Grille'!N7="GY","GY","")))))))))),"")</f>
        <v/>
      </c>
      <c r="K11" s="1" t="str">
        <f>IF('Barcode Grille'!K7&lt;&gt;"",IF('Barcode Grille'!O7="R ","R",IF('Barcode Grille'!O7="O ","O",IF('Barcode Grille'!O7="Y","Y",IF('Barcode Grille'!O7="B","B",IF('Barcode Grille'!O7="G","G",IF('Barcode Grille'!O7="V","V",IF('Barcode Grille'!O7="DB","DB",IF('Barcode Grille'!O7="DG","DG",IF('Barcode Grille'!O7="W","W",IF('Barcode Grille'!O7="GY","GY","")))))))))),"")</f>
        <v/>
      </c>
      <c r="M11" s="29" t="str">
        <f>IF('Barcode Grille'!P7&lt;&gt;"","*"&amp;'Barcode Grille'!P7&amp;'Barcode Grille'!Q7&amp;"*","")</f>
        <v/>
      </c>
      <c r="N11" s="1" t="str">
        <f>IF('Barcode Grille'!P7&lt;&gt;"",IF('Barcode Grille'!S7="R ","R",IF('Barcode Grille'!S7="O ","O",IF('Barcode Grille'!S7="Y","Y",IF('Barcode Grille'!S7="B","B",IF('Barcode Grille'!S7="G","G",IF('Barcode Grille'!S7="V","V",IF('Barcode Grille'!S7="DB","DB",IF('Barcode Grille'!S7="DG","DG",IF('Barcode Grille'!S7="W","W",IF('Barcode Grille'!S7="GY","GY","")))))))))),"")</f>
        <v/>
      </c>
      <c r="O11" s="1" t="str">
        <f>IF('Barcode Grille'!P7&lt;&gt;"",IF('Barcode Grille'!T7="R ","R",IF('Barcode Grille'!T7="O ","O",IF('Barcode Grille'!T7="Y","Y",IF('Barcode Grille'!T7="B","B",IF('Barcode Grille'!T7="G","G",IF('Barcode Grille'!T7="V","V",IF('Barcode Grille'!T7="DB","DB",IF('Barcode Grille'!T7="DG","DG",IF('Barcode Grille'!T7="W","W",IF('Barcode Grille'!T7="GY","GY","")))))))))),"")</f>
        <v/>
      </c>
    </row>
    <row r="12" spans="1:15" ht="24.75" customHeight="1">
      <c r="A12" s="29"/>
      <c r="B12" s="28" t="str">
        <f>IF('Barcode Grille'!A7&lt;&gt;"",'Barcode Grille'!C7,"")</f>
        <v/>
      </c>
      <c r="C12" s="28"/>
      <c r="E12" s="29"/>
      <c r="F12" s="28" t="str">
        <f>IF('Barcode Grille'!F7&lt;&gt;"",'Barcode Grille'!H7,"")</f>
        <v/>
      </c>
      <c r="G12" s="28"/>
      <c r="I12" s="29"/>
      <c r="J12" s="28" t="str">
        <f>IF('Barcode Grille'!K7&lt;&gt;"",'Barcode Grille'!M7,"")</f>
        <v/>
      </c>
      <c r="K12" s="28"/>
      <c r="M12" s="29"/>
      <c r="N12" s="28" t="str">
        <f>IF('Barcode Grille'!P7&lt;&gt;"",'Barcode Grille'!R7,"")</f>
        <v/>
      </c>
      <c r="O12" s="28"/>
    </row>
    <row r="13" spans="1:15" ht="24.75" customHeight="1">
      <c r="A13" s="29" t="str">
        <f>IF('Barcode Grille'!A8&lt;&gt;"","*"&amp;'Barcode Grille'!A8&amp;'Barcode Grille'!B8&amp;"*","")</f>
        <v/>
      </c>
      <c r="B13" s="1" t="str">
        <f>IF('Barcode Grille'!A8&lt;&gt;"",IF('Barcode Grille'!D8="R ","R",IF('Barcode Grille'!D8="O ","O",IF('Barcode Grille'!D8="Y","Y",IF('Barcode Grille'!D8="B","B",IF('Barcode Grille'!D8="G","G",IF('Barcode Grille'!D8="V","V",IF('Barcode Grille'!D8="DB","DB",IF('Barcode Grille'!D8="DG","DG",IF('Barcode Grille'!D8="W","W",IF('Barcode Grille'!D8="GY","GY","")))))))))),"")</f>
        <v/>
      </c>
      <c r="C13" s="1" t="str">
        <f>IF('Barcode Grille'!A8&lt;&gt;"",IF('Barcode Grille'!E8="R ","R",IF('Barcode Grille'!E8="O ","O",IF('Barcode Grille'!E8="Y","Y",IF('Barcode Grille'!E8="B","B",IF('Barcode Grille'!E8="G","G",IF('Barcode Grille'!E8="V","V",IF('Barcode Grille'!E8="DB","DB",IF('Barcode Grille'!E8="DG","DG",IF('Barcode Grille'!E8="W","W",IF('Barcode Grille'!E8="GY","GY","")))))))))),"")</f>
        <v/>
      </c>
      <c r="E13" s="29" t="str">
        <f>IF('Barcode Grille'!F8&lt;&gt;"","*"&amp;'Barcode Grille'!F8&amp;'Barcode Grille'!G8&amp;"*","")</f>
        <v/>
      </c>
      <c r="F13" s="1" t="str">
        <f>IF('Barcode Grille'!F8&lt;&gt;"",IF('Barcode Grille'!I8="R ","R",IF('Barcode Grille'!I8="O ","O",IF('Barcode Grille'!I8="Y","Y",IF('Barcode Grille'!I8="B","B",IF('Barcode Grille'!I8="G","G",IF('Barcode Grille'!I8="V","V",IF('Barcode Grille'!I8="DB","DB",IF('Barcode Grille'!I8="DG","DG",IF('Barcode Grille'!I8="W","W",IF('Barcode Grille'!I8="GY","GY","")))))))))),"")</f>
        <v/>
      </c>
      <c r="G13" s="1" t="str">
        <f>IF('Barcode Grille'!F8&lt;&gt;"",IF('Barcode Grille'!J8="R ","R",IF('Barcode Grille'!J8="O ","O",IF('Barcode Grille'!J8="Y","Y",IF('Barcode Grille'!J8="B","B",IF('Barcode Grille'!J8="G","G",IF('Barcode Grille'!J8="V","V",IF('Barcode Grille'!J8="DB","DB",IF('Barcode Grille'!J8="DG","DG",IF('Barcode Grille'!J8="W","W",IF('Barcode Grille'!J8="GY","GY","")))))))))),"")</f>
        <v/>
      </c>
      <c r="I13" s="29" t="str">
        <f>IF('Barcode Grille'!K8&lt;&gt;"","*"&amp;'Barcode Grille'!K8&amp;'Barcode Grille'!L8&amp;"*","")</f>
        <v/>
      </c>
      <c r="J13" s="1" t="str">
        <f>IF('Barcode Grille'!K8&lt;&gt;"",IF('Barcode Grille'!N8="R ","R",IF('Barcode Grille'!N8="O ","O",IF('Barcode Grille'!N8="Y","Y",IF('Barcode Grille'!N8="B","B",IF('Barcode Grille'!N8="G","G",IF('Barcode Grille'!N8="V","V",IF('Barcode Grille'!N8="DB","DB",IF('Barcode Grille'!N8="DG","DG",IF('Barcode Grille'!N8="W","W",IF('Barcode Grille'!N8="GY","GY","")))))))))),"")</f>
        <v/>
      </c>
      <c r="K13" s="1" t="str">
        <f>IF('Barcode Grille'!K8&lt;&gt;"",IF('Barcode Grille'!O8="R ","R",IF('Barcode Grille'!O8="O ","O",IF('Barcode Grille'!O8="Y","Y",IF('Barcode Grille'!O8="B","B",IF('Barcode Grille'!O8="G","G",IF('Barcode Grille'!O8="V","V",IF('Barcode Grille'!O8="DB","DB",IF('Barcode Grille'!O8="DG","DG",IF('Barcode Grille'!O8="W","W",IF('Barcode Grille'!O8="GY","GY","")))))))))),"")</f>
        <v/>
      </c>
      <c r="M13" s="29" t="str">
        <f>IF('Barcode Grille'!P8&lt;&gt;"","*"&amp;'Barcode Grille'!P8&amp;'Barcode Grille'!Q8&amp;"*","")</f>
        <v/>
      </c>
      <c r="N13" s="1" t="str">
        <f>IF('Barcode Grille'!P8&lt;&gt;"",IF('Barcode Grille'!S8="R ","R",IF('Barcode Grille'!S8="O ","O",IF('Barcode Grille'!S8="Y","Y",IF('Barcode Grille'!S8="B","B",IF('Barcode Grille'!S8="G","G",IF('Barcode Grille'!S8="V","V",IF('Barcode Grille'!S8="DB","DB",IF('Barcode Grille'!S8="DG","DG",IF('Barcode Grille'!S8="W","W",IF('Barcode Grille'!S8="GY","GY","")))))))))),"")</f>
        <v/>
      </c>
      <c r="O13" s="1" t="str">
        <f>IF('Barcode Grille'!P8&lt;&gt;"",IF('Barcode Grille'!T8="R ","R",IF('Barcode Grille'!T8="O ","O",IF('Barcode Grille'!T8="Y","Y",IF('Barcode Grille'!T8="B","B",IF('Barcode Grille'!T8="G","G",IF('Barcode Grille'!T8="V","V",IF('Barcode Grille'!T8="DB","DB",IF('Barcode Grille'!T8="DG","DG",IF('Barcode Grille'!T8="W","W",IF('Barcode Grille'!T8="GY","GY","")))))))))),"")</f>
        <v/>
      </c>
    </row>
    <row r="14" spans="1:15" ht="24.75" customHeight="1">
      <c r="A14" s="29"/>
      <c r="B14" s="28" t="str">
        <f>IF('Barcode Grille'!A8&lt;&gt;"",'Barcode Grille'!C8,"")</f>
        <v/>
      </c>
      <c r="C14" s="28"/>
      <c r="E14" s="29"/>
      <c r="F14" s="28" t="str">
        <f>IF('Barcode Grille'!F8&lt;&gt;"",'Barcode Grille'!H8,"")</f>
        <v/>
      </c>
      <c r="G14" s="28"/>
      <c r="I14" s="29"/>
      <c r="J14" s="28" t="str">
        <f>IF('Barcode Grille'!K8&lt;&gt;"",'Barcode Grille'!M8,"")</f>
        <v/>
      </c>
      <c r="K14" s="28"/>
      <c r="M14" s="29"/>
      <c r="N14" s="28" t="str">
        <f>IF('Barcode Grille'!P8&lt;&gt;"",'Barcode Grille'!R8,"")</f>
        <v/>
      </c>
      <c r="O14" s="28"/>
    </row>
    <row r="15" spans="1:15" ht="24.75" customHeight="1">
      <c r="A15" s="29" t="str">
        <f>IF('Barcode Grille'!A9&lt;&gt;"","*"&amp;'Barcode Grille'!A9&amp;'Barcode Grille'!B9&amp;"*","")</f>
        <v/>
      </c>
      <c r="B15" s="1" t="str">
        <f>IF('Barcode Grille'!A9&lt;&gt;"",IF('Barcode Grille'!D9="R ","R",IF('Barcode Grille'!D9="O ","O",IF('Barcode Grille'!D9="Y","Y",IF('Barcode Grille'!D9="B","B",IF('Barcode Grille'!D9="G","G",IF('Barcode Grille'!D9="V","V",IF('Barcode Grille'!D9="DB","DB",IF('Barcode Grille'!D9="DG","DG",IF('Barcode Grille'!D9="W","W",IF('Barcode Grille'!D9="GY","GY","")))))))))),"")</f>
        <v/>
      </c>
      <c r="C15" s="1" t="str">
        <f>IF('Barcode Grille'!A9&lt;&gt;"",IF('Barcode Grille'!E9="R ","R",IF('Barcode Grille'!E9="O ","O",IF('Barcode Grille'!E9="Y","Y",IF('Barcode Grille'!E9="B","B",IF('Barcode Grille'!E9="G","G",IF('Barcode Grille'!E9="V","V",IF('Barcode Grille'!E9="DB","DB",IF('Barcode Grille'!E9="DG","DG",IF('Barcode Grille'!E9="W","W",IF('Barcode Grille'!E9="GY","GY","")))))))))),"")</f>
        <v/>
      </c>
      <c r="E15" s="29" t="str">
        <f>IF('Barcode Grille'!F9&lt;&gt;"","*"&amp;'Barcode Grille'!F9&amp;'Barcode Grille'!G9&amp;"*","")</f>
        <v/>
      </c>
      <c r="F15" s="1" t="str">
        <f>IF('Barcode Grille'!F9&lt;&gt;"",IF('Barcode Grille'!I9="R ","R",IF('Barcode Grille'!I9="O ","O",IF('Barcode Grille'!I9="Y","Y",IF('Barcode Grille'!I9="B","B",IF('Barcode Grille'!I9="G","G",IF('Barcode Grille'!I9="V","V",IF('Barcode Grille'!I90="DB","DB",IF('Barcode Grille'!I9="DG","DG",IF('Barcode Grille'!I9="W","W",IF('Barcode Grille'!I9="GY","GY","")))))))))),"")</f>
        <v/>
      </c>
      <c r="G15" s="1" t="str">
        <f>IF('Barcode Grille'!F9&lt;&gt;"",IF('Barcode Grille'!J9="R ","R",IF('Barcode Grille'!J9="O ","O",IF('Barcode Grille'!J9="Y","Y",IF('Barcode Grille'!J9="B","B",IF('Barcode Grille'!J9="G","G",IF('Barcode Grille'!J9="V","V",IF('Barcode Grille'!J9="DB","DB",IF('Barcode Grille'!J9="DG","DG",IF('Barcode Grille'!J9="W","W",IF('Barcode Grille'!J9="GY","GY","")))))))))),"")</f>
        <v/>
      </c>
      <c r="I15" s="29" t="str">
        <f>IF('Barcode Grille'!K9&lt;&gt;"","*"&amp;'Barcode Grille'!K9&amp;'Barcode Grille'!L9&amp;"*","")</f>
        <v/>
      </c>
      <c r="J15" s="1" t="str">
        <f>IF('Barcode Grille'!K9&lt;&gt;"",IF('Barcode Grille'!N9="R ","R",IF('Barcode Grille'!N9="O ","O",IF('Barcode Grille'!N9="Y","Y",IF('Barcode Grille'!N9="B","B",IF('Barcode Grille'!N9="G","G",IF('Barcode Grille'!N9="V","V",IF('Barcode Grille'!N9="DB","DB",IF('Barcode Grille'!N9="DG","DG",IF('Barcode Grille'!N9="W","W",IF('Barcode Grille'!N9="GY","GY","")))))))))),"")</f>
        <v/>
      </c>
      <c r="K15" s="1" t="str">
        <f>IF('Barcode Grille'!K9&lt;&gt;"",IF('Barcode Grille'!O9="R ","R",IF('Barcode Grille'!O9="O ","O",IF('Barcode Grille'!O9="Y","Y",IF('Barcode Grille'!O9="B","B",IF('Barcode Grille'!O9="G","G",IF('Barcode Grille'!O9="V","V",IF('Barcode Grille'!O9="DB","DB",IF('Barcode Grille'!O9="DG","DG",IF('Barcode Grille'!O9="W","W",IF('Barcode Grille'!O9="GY","GY","")))))))))),"")</f>
        <v/>
      </c>
      <c r="M15" s="29" t="str">
        <f>IF('Barcode Grille'!P9&lt;&gt;"","*"&amp;'Barcode Grille'!P9&amp;'Barcode Grille'!Q9&amp;"*","")</f>
        <v/>
      </c>
      <c r="N15" s="1" t="str">
        <f>IF('Barcode Grille'!P9&lt;&gt;"",IF('Barcode Grille'!S9="R ","R",IF('Barcode Grille'!S9="O ","O",IF('Barcode Grille'!S9="Y","Y",IF('Barcode Grille'!S9="B","B",IF('Barcode Grille'!S9="G","G",IF('Barcode Grille'!S9="V","V",IF('Barcode Grille'!S9="DB","DB",IF('Barcode Grille'!S9="DG","DG",IF('Barcode Grille'!S9="W","W",IF('Barcode Grille'!S9="GY","GY","")))))))))),"")</f>
        <v/>
      </c>
      <c r="O15" s="1" t="str">
        <f>IF('Barcode Grille'!P9&lt;&gt;"",IF('Barcode Grille'!T9="R ","R",IF('Barcode Grille'!T9="O ","O",IF('Barcode Grille'!T9="Y","Y",IF('Barcode Grille'!T9="B","B",IF('Barcode Grille'!T9="G","G",IF('Barcode Grille'!T9="V","V",IF('Barcode Grille'!T9="DB","DB",IF('Barcode Grille'!T9="DG","DG",IF('Barcode Grille'!T9="W","W",IF('Barcode Grille'!T9="GY","GY","")))))))))),"")</f>
        <v/>
      </c>
    </row>
    <row r="16" spans="1:15" ht="24.75" customHeight="1">
      <c r="A16" s="29"/>
      <c r="B16" s="28" t="str">
        <f>IF('Barcode Grille'!A9&lt;&gt;"",'Barcode Grille'!C9,"")</f>
        <v/>
      </c>
      <c r="C16" s="28"/>
      <c r="E16" s="29"/>
      <c r="F16" s="28" t="str">
        <f>IF('Barcode Grille'!F9&lt;&gt;"",'Barcode Grille'!H9,"")</f>
        <v/>
      </c>
      <c r="G16" s="28"/>
      <c r="I16" s="29"/>
      <c r="J16" s="28" t="str">
        <f>IF('Barcode Grille'!K9&lt;&gt;"",'Barcode Grille'!M9,"")</f>
        <v/>
      </c>
      <c r="K16" s="28"/>
      <c r="M16" s="29"/>
      <c r="N16" s="28" t="str">
        <f>IF('Barcode Grille'!P9&lt;&gt;"",'Barcode Grille'!R9,"")</f>
        <v/>
      </c>
      <c r="O16" s="28"/>
    </row>
    <row r="17" spans="1:15" ht="24.75" customHeight="1">
      <c r="A17" s="29" t="str">
        <f>IF('Barcode Grille'!A10&lt;&gt;"","*"&amp;'Barcode Grille'!A10&amp;'Barcode Grille'!B10&amp;"*","")</f>
        <v/>
      </c>
      <c r="B17" s="1" t="str">
        <f>IF('Barcode Grille'!A10&lt;&gt;"",IF('Barcode Grille'!D10="R ","R",IF('Barcode Grille'!D10="O ","O",IF('Barcode Grille'!D10="Y","Y",IF('Barcode Grille'!D10="B","B",IF('Barcode Grille'!D10="G","G",IF('Barcode Grille'!D10="V","V",IF('Barcode Grille'!D10="DB","DB",IF('Barcode Grille'!D10="DG","DG",IF('Barcode Grille'!D10="W","W",IF('Barcode Grille'!D10="GY","GY","")))))))))),"")</f>
        <v/>
      </c>
      <c r="C17" s="1" t="str">
        <f>IF('Barcode Grille'!A10&lt;&gt;"",IF('Barcode Grille'!E10="R ","R",IF('Barcode Grille'!E10="O ","O",IF('Barcode Grille'!E10="Y","Y",IF('Barcode Grille'!E10="B","B",IF('Barcode Grille'!E10="G","G",IF('Barcode Grille'!E10="V","V",IF('Barcode Grille'!E10="DB","DB",IF('Barcode Grille'!E10="DG","DG",IF('Barcode Grille'!E10="W","W",IF('Barcode Grille'!E10="GY","GY","")))))))))),"")</f>
        <v/>
      </c>
      <c r="E17" s="29" t="str">
        <f>IF('Barcode Grille'!F10&lt;&gt;"","*"&amp;'Barcode Grille'!F10&amp;'Barcode Grille'!G10&amp;"*","")</f>
        <v/>
      </c>
      <c r="F17" s="1" t="str">
        <f>IF('Barcode Grille'!F10&lt;&gt;"",IF('Barcode Grille'!I10="R ","R",IF('Barcode Grille'!I10="O ","O",IF('Barcode Grille'!I10="Y","Y",IF('Barcode Grille'!I10="B","B",IF('Barcode Grille'!I10="G","G",IF('Barcode Grille'!I10="V","V",IF('Barcode Grille'!I10="DB","DB",IF('Barcode Grille'!I10="DG","DG",IF('Barcode Grille'!I10="W","W",IF('Barcode Grille'!I10="GY","GY","")))))))))),"")</f>
        <v/>
      </c>
      <c r="G17" s="1" t="str">
        <f>IF('Barcode Grille'!F10&lt;&gt;"",IF('Barcode Grille'!J10="R ","R",IF('Barcode Grille'!J10="O ","O",IF('Barcode Grille'!J10="Y","Y",IF('Barcode Grille'!J10="B","B",IF('Barcode Grille'!J10="G","G",IF('Barcode Grille'!J10="V","V",IF('Barcode Grille'!J10="DB","DB",IF('Barcode Grille'!J10="DG","DG",IF('Barcode Grille'!J10="W","W",IF('Barcode Grille'!J10="GY","GY","")))))))))),"")</f>
        <v/>
      </c>
      <c r="I17" s="29" t="str">
        <f>IF('Barcode Grille'!K10&lt;&gt;"","*"&amp;'Barcode Grille'!K10&amp;'Barcode Grille'!L10&amp;"*","")</f>
        <v/>
      </c>
      <c r="J17" s="1" t="str">
        <f>IF('Barcode Grille'!K10&lt;&gt;"",IF('Barcode Grille'!N10="R ","R",IF('Barcode Grille'!N10="O ","O",IF('Barcode Grille'!N10="Y","Y",IF('Barcode Grille'!N10="B","B",IF('Barcode Grille'!N10="G","G",IF('Barcode Grille'!N10="V","V",IF('Barcode Grille'!N10="DB","DB",IF('Barcode Grille'!N10="DG","DG",IF('Barcode Grille'!N10="W","W",IF('Barcode Grille'!N10="GY","GY","")))))))))),"")</f>
        <v/>
      </c>
      <c r="K17" s="1" t="str">
        <f>IF('Barcode Grille'!K10&lt;&gt;"",IF('Barcode Grille'!O10="R ","R",IF('Barcode Grille'!O10="O ","O",IF('Barcode Grille'!O10="Y","Y",IF('Barcode Grille'!O10="B","B",IF('Barcode Grille'!O10="G","G",IF('Barcode Grille'!O10="V","V",IF('Barcode Grille'!O10="DB","DB",IF('Barcode Grille'!O10="DG","DG",IF('Barcode Grille'!O10="W","W",IF('Barcode Grille'!O10="GY","GY","")))))))))),"")</f>
        <v/>
      </c>
      <c r="M17" s="29" t="str">
        <f>IF('Barcode Grille'!P10&lt;&gt;"","*"&amp;'Barcode Grille'!P10&amp;'Barcode Grille'!Q10&amp;"*","")</f>
        <v/>
      </c>
      <c r="N17" s="1" t="str">
        <f>IF('Barcode Grille'!P10&lt;&gt;"",IF('Barcode Grille'!S10="R ","R",IF('Barcode Grille'!S10="O ","O",IF('Barcode Grille'!S10="Y","Y",IF('Barcode Grille'!S10="B","B",IF('Barcode Grille'!S10="G","G",IF('Barcode Grille'!S10="V","V",IF('Barcode Grille'!S10="DB","DB",IF('Barcode Grille'!S10="DG","DG",IF('Barcode Grille'!S10="W","W",IF('Barcode Grille'!S10="GY","GY","")))))))))),"")</f>
        <v/>
      </c>
      <c r="O17" s="1" t="str">
        <f>IF('Barcode Grille'!P10&lt;&gt;"",IF('Barcode Grille'!T10="R ","R",IF('Barcode Grille'!T10="O ","O",IF('Barcode Grille'!T10="Y","Y",IF('Barcode Grille'!T10="B","B",IF('Barcode Grille'!T10="G","G",IF('Barcode Grille'!T10="V","V",IF('Barcode Grille'!T10="DB","DB",IF('Barcode Grille'!T10="DG","DG",IF('Barcode Grille'!T10="W","W",IF('Barcode Grille'!T10="GY","GY","")))))))))),"")</f>
        <v/>
      </c>
    </row>
    <row r="18" spans="1:15" ht="24.75" customHeight="1">
      <c r="A18" s="29"/>
      <c r="B18" s="28" t="str">
        <f>IF('Barcode Grille'!A10&lt;&gt;"",'Barcode Grille'!C10,"")</f>
        <v/>
      </c>
      <c r="C18" s="28"/>
      <c r="E18" s="29"/>
      <c r="F18" s="28" t="str">
        <f>IF('Barcode Grille'!F10&lt;&gt;"",'Barcode Grille'!H10,"")</f>
        <v/>
      </c>
      <c r="G18" s="28"/>
      <c r="I18" s="29"/>
      <c r="J18" s="28" t="str">
        <f>IF('Barcode Grille'!K10&lt;&gt;"",'Barcode Grille'!M10,"")</f>
        <v/>
      </c>
      <c r="K18" s="28"/>
      <c r="M18" s="29"/>
      <c r="N18" s="28" t="str">
        <f>IF('Barcode Grille'!P10&lt;&gt;"",'Barcode Grille'!R10,"")</f>
        <v/>
      </c>
      <c r="O18" s="28"/>
    </row>
    <row r="19" spans="1:15" ht="24" customHeight="1">
      <c r="A19" s="29" t="str">
        <f>IF('Barcode Grille'!A11&lt;&gt;"","*"&amp;'Barcode Grille'!A11&amp;'Barcode Grille'!B11&amp;"*","")</f>
        <v/>
      </c>
      <c r="B19" s="1" t="str">
        <f>IF('Barcode Grille'!A11&lt;&gt;"",IF('Barcode Grille'!D11="R ","R",IF('Barcode Grille'!D11="O ","O",IF('Barcode Grille'!D11="Y","Y",IF('Barcode Grille'!D11="B","B",IF('Barcode Grille'!D11="G","G",IF('Barcode Grille'!D11="V","V",IF('Barcode Grille'!D11="DB","DB",IF('Barcode Grille'!D11="DG","DG",IF('Barcode Grille'!D11="W","W",IF('Barcode Grille'!D11="GY","GY","")))))))))),"")</f>
        <v/>
      </c>
      <c r="C19" s="1" t="str">
        <f>IF('Barcode Grille'!A11&lt;&gt;"",IF('Barcode Grille'!E11="R ","R",IF('Barcode Grille'!E11="O ","O",IF('Barcode Grille'!E11="Y","Y",IF('Barcode Grille'!E11="B","B",IF('Barcode Grille'!E11="G","G",IF('Barcode Grille'!E11="V","V",IF('Barcode Grille'!E11="DB","DB",IF('Barcode Grille'!E11="DG","DG",IF('Barcode Grille'!E11="W","W",IF('Barcode Grille'!E11="GY","GY","")))))))))),"")</f>
        <v/>
      </c>
      <c r="E19" s="29" t="str">
        <f>IF('Barcode Grille'!F11&lt;&gt;"","*"&amp;'Barcode Grille'!F11&amp;'Barcode Grille'!G11&amp;"*","")</f>
        <v/>
      </c>
      <c r="F19" s="1" t="str">
        <f>IF('Barcode Grille'!F11&lt;&gt;"",IF('Barcode Grille'!I11="R ","R",IF('Barcode Grille'!I11="O ","O",IF('Barcode Grille'!I11="Y","Y",IF('Barcode Grille'!I11="B","B",IF('Barcode Grille'!I11="G","G",IF('Barcode Grille'!I11="V","V",IF('Barcode Grille'!I11="DB","DB",IF('Barcode Grille'!I11="DG","DG",IF('Barcode Grille'!I11="W","W",IF('Barcode Grille'!I11="GY","GY","")))))))))),"")</f>
        <v/>
      </c>
      <c r="G19" s="1" t="str">
        <f>IF('Barcode Grille'!F11&lt;&gt;"",IF('Barcode Grille'!J11="R ","R",IF('Barcode Grille'!J11="O ","O",IF('Barcode Grille'!J11="Y","Y",IF('Barcode Grille'!J11="B","B",IF('Barcode Grille'!J11="G","G",IF('Barcode Grille'!J11="V","V",IF('Barcode Grille'!J11="DB","DB",IF('Barcode Grille'!J11="DG","DG",IF('Barcode Grille'!J11="W","W",IF('Barcode Grille'!J11="GY","GY","")))))))))),"")</f>
        <v/>
      </c>
      <c r="I19" s="29" t="str">
        <f>IF('Barcode Grille'!K11&lt;&gt;"","*"&amp;'Barcode Grille'!K11&amp;'Barcode Grille'!L11&amp;"*","")</f>
        <v/>
      </c>
      <c r="J19" s="1" t="str">
        <f>IF('Barcode Grille'!K11&lt;&gt;"",IF('Barcode Grille'!N11="R ","R",IF('Barcode Grille'!N11="O ","O",IF('Barcode Grille'!N11="Y","Y",IF('Barcode Grille'!N11="B","B",IF('Barcode Grille'!N11="G","G",IF('Barcode Grille'!N11="V","V",IF('Barcode Grille'!N11="DB","DB",IF('Barcode Grille'!N11="DG","DG",IF('Barcode Grille'!N11="W","W",IF('Barcode Grille'!N11="GY","GY","")))))))))),"")</f>
        <v/>
      </c>
      <c r="K19" s="1" t="str">
        <f>IF('Barcode Grille'!K11&lt;&gt;"",IF('Barcode Grille'!O11="R ","R",IF('Barcode Grille'!O11="O ","O",IF('Barcode Grille'!O11="Y","Y",IF('Barcode Grille'!O11="B","B",IF('Barcode Grille'!O11="G","G",IF('Barcode Grille'!O11="V","V",IF('Barcode Grille'!O11="DB","DB",IF('Barcode Grille'!O11="DG","DG",IF('Barcode Grille'!O11="W","W",IF('Barcode Grille'!O11="GY","GY","")))))))))),"")</f>
        <v/>
      </c>
      <c r="M19" s="29" t="str">
        <f>IF('Barcode Grille'!P11&lt;&gt;"","*"&amp;'Barcode Grille'!P11&amp;'Barcode Grille'!Q11&amp;"*","")</f>
        <v/>
      </c>
      <c r="N19" s="1" t="str">
        <f>IF('Barcode Grille'!P11&lt;&gt;"",IF('Barcode Grille'!S11="R ","R",IF('Barcode Grille'!S11="O ","O",IF('Barcode Grille'!S11="Y","Y",IF('Barcode Grille'!S11="B","B",IF('Barcode Grille'!S11="G","G",IF('Barcode Grille'!S11="V","V",IF('Barcode Grille'!S11="DB","DB",IF('Barcode Grille'!S11="DG","DG",IF('Barcode Grille'!S11="W","W",IF('Barcode Grille'!S11="GY","GY","")))))))))),"")</f>
        <v/>
      </c>
      <c r="O19" s="1" t="str">
        <f>IF('Barcode Grille'!P11&lt;&gt;"",IF('Barcode Grille'!T11="R ","R",IF('Barcode Grille'!T11="O ","O",IF('Barcode Grille'!T11="Y","Y",IF('Barcode Grille'!T11="B","B",IF('Barcode Grille'!T11="G","G",IF('Barcode Grille'!T11="V","V",IF('Barcode Grille'!T11="DB","DB",IF('Barcode Grille'!T11="DG","DG",IF('Barcode Grille'!T11="W","W",IF('Barcode Grille'!T11="GY","GY","")))))))))),"")</f>
        <v/>
      </c>
    </row>
    <row r="20" spans="1:15" ht="24.75" customHeight="1">
      <c r="A20" s="29"/>
      <c r="B20" s="28" t="str">
        <f>IF('Barcode Grille'!A11&lt;&gt;"",'Barcode Grille'!C11,"")</f>
        <v/>
      </c>
      <c r="C20" s="28"/>
      <c r="E20" s="29"/>
      <c r="F20" s="28" t="str">
        <f>IF('Barcode Grille'!F11&lt;&gt;"",'Barcode Grille'!H11,"")</f>
        <v/>
      </c>
      <c r="G20" s="28"/>
      <c r="I20" s="29"/>
      <c r="J20" s="28" t="str">
        <f>IF('Barcode Grille'!K11&lt;&gt;"",'Barcode Grille'!M11,"")</f>
        <v/>
      </c>
      <c r="K20" s="28"/>
      <c r="M20" s="29"/>
      <c r="N20" s="28" t="str">
        <f>IF('Barcode Grille'!P11&lt;&gt;"",'Barcode Grille'!R11,"")</f>
        <v/>
      </c>
      <c r="O20" s="28"/>
    </row>
    <row r="21" spans="1:15" ht="23.25" customHeight="1">
      <c r="A21" s="29" t="str">
        <f>IF('Barcode Grille'!A12&lt;&gt;"","*"&amp;'Barcode Grille'!A12&amp;'Barcode Grille'!B12&amp;"*","")</f>
        <v/>
      </c>
      <c r="B21" s="1" t="str">
        <f>IF('Barcode Grille'!A12&lt;&gt;"",IF('Barcode Grille'!D12="R ","R",IF('Barcode Grille'!D12="O ","O",IF('Barcode Grille'!D12="Y","Y",IF('Barcode Grille'!D12="B","B",IF('Barcode Grille'!D12="G","G",IF('Barcode Grille'!D12="V","V",IF('Barcode Grille'!D12="DB","DB",IF('Barcode Grille'!D12="DG","DG",IF('Barcode Grille'!D12="W","W",IF('Barcode Grille'!D12="GY","GY","")))))))))),"")</f>
        <v/>
      </c>
      <c r="C21" s="1" t="str">
        <f>IF('Barcode Grille'!A12&lt;&gt;"",IF('Barcode Grille'!E12="R ","R",IF('Barcode Grille'!E12="O ","O",IF('Barcode Grille'!E12="Y","Y",IF('Barcode Grille'!E12="B","B",IF('Barcode Grille'!E12="G","G",IF('Barcode Grille'!E12="V","V",IF('Barcode Grille'!E12="DB","DB",IF('Barcode Grille'!E12="DG","DG",IF('Barcode Grille'!E12="W","W",IF('Barcode Grille'!E12="GY","GY","")))))))))),"")</f>
        <v/>
      </c>
      <c r="E21" s="29" t="str">
        <f>IF('Barcode Grille'!F12&lt;&gt;"","*"&amp;'Barcode Grille'!F12&amp;'Barcode Grille'!G12&amp;"*","")</f>
        <v/>
      </c>
      <c r="F21" s="1" t="str">
        <f>IF('Barcode Grille'!F12&lt;&gt;"",IF('Barcode Grille'!I12="R ","R",IF('Barcode Grille'!I12="O ","O",IF('Barcode Grille'!I12="Y","Y",IF('Barcode Grille'!I12="B","B",IF('Barcode Grille'!I12="G","G",IF('Barcode Grille'!I12="V","V",IF('Barcode Grille'!I12="DB","DB",IF('Barcode Grille'!I12="DG","DG",IF('Barcode Grille'!I12="W","W",IF('Barcode Grille'!I12="GY","GY","")))))))))),"")</f>
        <v/>
      </c>
      <c r="G21" s="1" t="str">
        <f>IF('Barcode Grille'!F12&lt;&gt;"",IF('Barcode Grille'!J12="R ","R",IF('Barcode Grille'!J12="O ","O",IF('Barcode Grille'!J12="Y","Y",IF('Barcode Grille'!J12="B","B",IF('Barcode Grille'!J12="G","G",IF('Barcode Grille'!J12="V","V",IF('Barcode Grille'!J12="DB","DB",IF('Barcode Grille'!J12="DG","DG",IF('Barcode Grille'!J12="W","W",IF('Barcode Grille'!J12="GY","GY","")))))))))),"")</f>
        <v/>
      </c>
      <c r="I21" s="29" t="str">
        <f>IF('Barcode Grille'!K12&lt;&gt;"","*"&amp;'Barcode Grille'!K12&amp;'Barcode Grille'!L12&amp;"*","")</f>
        <v/>
      </c>
      <c r="J21" s="1" t="str">
        <f>IF('Barcode Grille'!K12&lt;&gt;"",IF('Barcode Grille'!N12="R ","R",IF('Barcode Grille'!N12="O ","O",IF('Barcode Grille'!N12="Y","Y",IF('Barcode Grille'!N12="B","B",IF('Barcode Grille'!N12="G","G",IF('Barcode Grille'!N12="V","V",IF('Barcode Grille'!N12="DB","DB",IF('Barcode Grille'!N12="DG","DG",IF('Barcode Grille'!N12="W","W",IF('Barcode Grille'!N12="GY","GY","")))))))))),"")</f>
        <v/>
      </c>
      <c r="K21" s="1" t="str">
        <f>IF('Barcode Grille'!K12&lt;&gt;"",IF('Barcode Grille'!O12="R ","R",IF('Barcode Grille'!O12="O ","O",IF('Barcode Grille'!O12="Y","Y",IF('Barcode Grille'!O12="B","B",IF('Barcode Grille'!O12="G","G",IF('Barcode Grille'!O12="V","V",IF('Barcode Grille'!O12="DB","DB",IF('Barcode Grille'!O12="DG","DG",IF('Barcode Grille'!O12="W","W",IF('Barcode Grille'!O12="GY","GY","")))))))))),"")</f>
        <v/>
      </c>
      <c r="M21" s="29" t="str">
        <f>IF('Barcode Grille'!P12&lt;&gt;"","*"&amp;'Barcode Grille'!P12&amp;'Barcode Grille'!Q12&amp;"*","")</f>
        <v/>
      </c>
      <c r="N21" s="1" t="str">
        <f>IF('Barcode Grille'!P12&lt;&gt;"",IF('Barcode Grille'!S12="R ","R",IF('Barcode Grille'!S12="O ","O",IF('Barcode Grille'!S12="Y","Y",IF('Barcode Grille'!S12="B","B",IF('Barcode Grille'!S12="G","G",IF('Barcode Grille'!S12="V","V",IF('Barcode Grille'!S12="DB","DB",IF('Barcode Grille'!S12="DG","DG",IF('Barcode Grille'!S12="W","W",IF('Barcode Grille'!S12="GY","GY","")))))))))),"")</f>
        <v/>
      </c>
      <c r="O21" s="1" t="str">
        <f>IF('Barcode Grille'!P12&lt;&gt;"",IF('Barcode Grille'!T12="R ","R",IF('Barcode Grille'!T12="O ","O",IF('Barcode Grille'!T12="Y","Y",IF('Barcode Grille'!T12="B","B",IF('Barcode Grille'!T12="G","G",IF('Barcode Grille'!T12="V","V",IF('Barcode Grille'!T12="DB","DB",IF('Barcode Grille'!T12="DG","DG",IF('Barcode Grille'!T12="W","W",IF('Barcode Grille'!T12="GY","GY","")))))))))),"")</f>
        <v/>
      </c>
    </row>
    <row r="22" spans="1:15" ht="24.75" customHeight="1">
      <c r="A22" s="29"/>
      <c r="B22" s="28" t="str">
        <f>IF('Barcode Grille'!A12&lt;&gt;"",'Barcode Grille'!C12,"")</f>
        <v/>
      </c>
      <c r="C22" s="28"/>
      <c r="E22" s="29"/>
      <c r="F22" s="28" t="str">
        <f>IF('Barcode Grille'!F12&lt;&gt;"",'Barcode Grille'!H12,"")</f>
        <v/>
      </c>
      <c r="G22" s="28"/>
      <c r="I22" s="29"/>
      <c r="J22" s="28" t="str">
        <f>IF('Barcode Grille'!K12&lt;&gt;"",'Barcode Grille'!M12,"")</f>
        <v/>
      </c>
      <c r="K22" s="28"/>
      <c r="M22" s="29"/>
      <c r="N22" s="28" t="str">
        <f>IF('Barcode Grille'!P12&lt;&gt;"",'Barcode Grille'!R12,"")</f>
        <v/>
      </c>
      <c r="O22" s="28"/>
    </row>
    <row r="23" spans="1:15" ht="23.25" customHeight="1">
      <c r="A23" s="29" t="str">
        <f>IF('Barcode Grille'!A13&lt;&gt;"","*"&amp;'Barcode Grille'!A13&amp;'Barcode Grille'!B13&amp;"*","")</f>
        <v/>
      </c>
      <c r="B23" s="1" t="str">
        <f>IF('Barcode Grille'!A13&lt;&gt;"",IF('Barcode Grille'!D13="R ","R",IF('Barcode Grille'!D13="O ","O",IF('Barcode Grille'!D13="Y","Y",IF('Barcode Grille'!D13="B","B",IF('Barcode Grille'!D13="G","G",IF('Barcode Grille'!D13="V","V",IF('Barcode Grille'!D13="DB","DB",IF('Barcode Grille'!D13="DG","DG",IF('Barcode Grille'!D13="W","W",IF('Barcode Grille'!D13="GY","GY","")))))))))),"")</f>
        <v/>
      </c>
      <c r="C23" s="1" t="str">
        <f>IF('Barcode Grille'!A13&lt;&gt;"",IF('Barcode Grille'!E13="R ","R",IF('Barcode Grille'!E13="O ","O",IF('Barcode Grille'!E13="Y","Y",IF('Barcode Grille'!E13="B","B",IF('Barcode Grille'!E13="G","G",IF('Barcode Grille'!E13="V","V",IF('Barcode Grille'!E13="DB","DB",IF('Barcode Grille'!E13="DG","DG",IF('Barcode Grille'!E13="W","W",IF('Barcode Grille'!E13="GY","GY","")))))))))),"")</f>
        <v/>
      </c>
      <c r="E23" s="29" t="str">
        <f>IF('Barcode Grille'!F13&lt;&gt;"","*"&amp;'Barcode Grille'!F13&amp;'Barcode Grille'!G13&amp;"*","")</f>
        <v/>
      </c>
      <c r="F23" s="1" t="str">
        <f>IF('Barcode Grille'!F13&lt;&gt;"",IF('Barcode Grille'!I13="R ","R",IF('Barcode Grille'!I13="O ","O",IF('Barcode Grille'!I13="Y","Y",IF('Barcode Grille'!I13="B","B",IF('Barcode Grille'!I13="G","G",IF('Barcode Grille'!I13="V","V",IF('Barcode Grille'!I13="DB","DB",IF('Barcode Grille'!I13="DG","DG",IF('Barcode Grille'!I13="W","W",IF('Barcode Grille'!I13="GY","GY","")))))))))),"")</f>
        <v/>
      </c>
      <c r="G23" s="1" t="str">
        <f>IF('Barcode Grille'!F13&lt;&gt;"",IF('Barcode Grille'!J13="R ","R",IF('Barcode Grille'!J13="O ","O",IF('Barcode Grille'!J13="Y","Y",IF('Barcode Grille'!J13="B","B",IF('Barcode Grille'!J13="G","G",IF('Barcode Grille'!J13="V","V",IF('Barcode Grille'!J13="DB","DB",IF('Barcode Grille'!J13="DG","DG",IF('Barcode Grille'!J13="W","W",IF('Barcode Grille'!J13="GY","GY","")))))))))),"")</f>
        <v/>
      </c>
      <c r="I23" s="29" t="str">
        <f>IF('Barcode Grille'!K13&lt;&gt;"","*"&amp;'Barcode Grille'!K13&amp;'Barcode Grille'!L13&amp;"*","")</f>
        <v/>
      </c>
      <c r="J23" s="1" t="str">
        <f>IF('Barcode Grille'!K13&lt;&gt;"",IF('Barcode Grille'!N13="R ","R",IF('Barcode Grille'!N13="O ","O",IF('Barcode Grille'!N13="Y","Y",IF('Barcode Grille'!N13="B","B",IF('Barcode Grille'!N13="G","G",IF('Barcode Grille'!N13="V","V",IF('Barcode Grille'!N13="DB","DB",IF('Barcode Grille'!N13="DG","DG",IF('Barcode Grille'!N13="W","W",IF('Barcode Grille'!N13="GY","GY","")))))))))),"")</f>
        <v/>
      </c>
      <c r="K23" s="1" t="str">
        <f>IF('Barcode Grille'!K13&lt;&gt;"",IF('Barcode Grille'!O13="R ","R",IF('Barcode Grille'!O13="O ","O",IF('Barcode Grille'!O13="Y","Y",IF('Barcode Grille'!O13="B","B",IF('Barcode Grille'!O13="G","G",IF('Barcode Grille'!O13="V","V",IF('Barcode Grille'!O13="DB","DB",IF('Barcode Grille'!O13="DG","DG",IF('Barcode Grille'!O13="W","W",IF('Barcode Grille'!O13="GY","GY","")))))))))),"")</f>
        <v/>
      </c>
      <c r="M23" s="29" t="str">
        <f>IF('Barcode Grille'!P13&lt;&gt;"","*"&amp;'Barcode Grille'!P13&amp;'Barcode Grille'!Q13&amp;"*","")</f>
        <v/>
      </c>
      <c r="N23" s="1" t="str">
        <f>IF('Barcode Grille'!P13&lt;&gt;"",IF('Barcode Grille'!S13="R ","R",IF('Barcode Grille'!S13="O ","O",IF('Barcode Grille'!S13="Y","Y",IF('Barcode Grille'!S13="B","B",IF('Barcode Grille'!S13="G","G",IF('Barcode Grille'!S13="V","V",IF('Barcode Grille'!S13="DB","DB",IF('Barcode Grille'!S13="DG","DG",IF('Barcode Grille'!S13="W","W",IF('Barcode Grille'!S13="GY","GY","")))))))))),"")</f>
        <v/>
      </c>
      <c r="O23" s="1" t="str">
        <f>IF('Barcode Grille'!P13&lt;&gt;"",IF('Barcode Grille'!T13="R ","R",IF('Barcode Grille'!T13="O ","O",IF('Barcode Grille'!T13="Y","Y",IF('Barcode Grille'!T13="B","B",IF('Barcode Grille'!T13="G","G",IF('Barcode Grille'!T13="V","V",IF('Barcode Grille'!T13="DB","DB",IF('Barcode Grille'!T13="DG","DG",IF('Barcode Grille'!T13="W","W",IF('Barcode Grille'!T13="GY","GY","")))))))))),"")</f>
        <v/>
      </c>
    </row>
    <row r="24" spans="1:15" ht="24.75" customHeight="1">
      <c r="A24" s="29"/>
      <c r="B24" s="28" t="str">
        <f>IF('Barcode Grille'!A13&lt;&gt;"",'Barcode Grille'!C13,"")</f>
        <v/>
      </c>
      <c r="C24" s="28"/>
      <c r="E24" s="29"/>
      <c r="F24" s="28" t="str">
        <f>IF('Barcode Grille'!F13&lt;&gt;"",'Barcode Grille'!H13,"")</f>
        <v/>
      </c>
      <c r="G24" s="28"/>
      <c r="I24" s="29"/>
      <c r="J24" s="28" t="str">
        <f>IF('Barcode Grille'!K13&lt;&gt;"",'Barcode Grille'!M13,"")</f>
        <v/>
      </c>
      <c r="K24" s="28"/>
      <c r="M24" s="29"/>
      <c r="N24" s="28" t="str">
        <f>IF('Barcode Grille'!P13&lt;&gt;"",'Barcode Grille'!R13,"")</f>
        <v/>
      </c>
      <c r="O24" s="28"/>
    </row>
    <row r="25" spans="1:15" ht="24.75" customHeight="1">
      <c r="A25" s="29" t="str">
        <f>IF('Barcode Grille'!A14&lt;&gt;"","*"&amp;'Barcode Grille'!A14&amp;'Barcode Grille'!B14&amp;"*","")</f>
        <v/>
      </c>
      <c r="B25" s="1" t="str">
        <f>IF('Barcode Grille'!A14&lt;&gt;"",IF('Barcode Grille'!D14="R ","R",IF('Barcode Grille'!D14="O ","O",IF('Barcode Grille'!D14="Y","Y",IF('Barcode Grille'!D14="B","B",IF('Barcode Grille'!D14="G","G",IF('Barcode Grille'!D14="V","V",IF('Barcode Grille'!D14="DB","DB",IF('Barcode Grille'!D14="DG","DG",IF('Barcode Grille'!D14="W","W",IF('Barcode Grille'!D14="GY","GY","")))))))))),"")</f>
        <v/>
      </c>
      <c r="C25" s="1" t="str">
        <f>IF('Barcode Grille'!A14&lt;&gt;"",IF('Barcode Grille'!E14="R ","R",IF('Barcode Grille'!E14="O ","O",IF('Barcode Grille'!E14="Y","Y",IF('Barcode Grille'!E14="B","B",IF('Barcode Grille'!E14="G","G",IF('Barcode Grille'!E14="V","V",IF('Barcode Grille'!E14="DB","DB",IF('Barcode Grille'!E14="DG","DG",IF('Barcode Grille'!E14="W","W",IF('Barcode Grille'!E14="GY","GY","")))))))))),"")</f>
        <v/>
      </c>
      <c r="E25" s="29" t="str">
        <f>IF('Barcode Grille'!F14&lt;&gt;"","*"&amp;'Barcode Grille'!F14&amp;'Barcode Grille'!G14&amp;"*","")</f>
        <v/>
      </c>
      <c r="F25" s="1" t="str">
        <f>IF('Barcode Grille'!F14&lt;&gt;"",IF('Barcode Grille'!I14="R ","R",IF('Barcode Grille'!I14="O ","O",IF('Barcode Grille'!I14="Y","Y",IF('Barcode Grille'!I14="B","B",IF('Barcode Grille'!I14="G","G",IF('Barcode Grille'!I14="V","V",IF('Barcode Grille'!I14="DB","DB",IF('Barcode Grille'!I14="DG","DG",IF('Barcode Grille'!I14="W","W",IF('Barcode Grille'!I14="GY","GY","")))))))))),"")</f>
        <v/>
      </c>
      <c r="G25" s="1" t="str">
        <f>IF('Barcode Grille'!B13&lt;&gt;"",IF('Barcode Grille'!J14="R ","R",IF('Barcode Grille'!J14="O ","O",IF('Barcode Grille'!J14="Y","Y",IF('Barcode Grille'!J14="B","B",IF('Barcode Grille'!J14="G","G",IF('Barcode Grille'!J14="V","V",IF('Barcode Grille'!J14="DB","DB",IF('Barcode Grille'!J14="DG","DG",IF('Barcode Grille'!J14="W","W",IF('Barcode Grille'!J14="GY","GY","")))))))))),"")</f>
        <v/>
      </c>
      <c r="I25" s="29" t="str">
        <f>IF('Barcode Grille'!K14&lt;&gt;"","*"&amp;'Barcode Grille'!K14&amp;'Barcode Grille'!L14&amp;"*","")</f>
        <v/>
      </c>
      <c r="J25" s="1" t="str">
        <f>IF('Barcode Grille'!K14&lt;&gt;"",IF('Barcode Grille'!N14="R ","R",IF('Barcode Grille'!N14="O ","O",IF('Barcode Grille'!N14="Y","Y",IF('Barcode Grille'!N14="B","B",IF('Barcode Grille'!N14="G","G",IF('Barcode Grille'!N14="V","V",IF('Barcode Grille'!N14="DB","DB",IF('Barcode Grille'!N14="DG","DG",IF('Barcode Grille'!N14="W","W",IF('Barcode Grille'!N14="GY","GY","")))))))))),"")</f>
        <v/>
      </c>
      <c r="K25" s="1" t="str">
        <f>IF('Barcode Grille'!K14&lt;&gt;"",IF('Barcode Grille'!O14="R ","R",IF('Barcode Grille'!O14="O ","O",IF('Barcode Grille'!O14="Y","Y",IF('Barcode Grille'!O14="B","B",IF('Barcode Grille'!O14="G","G",IF('Barcode Grille'!O14="V","V",IF('Barcode Grille'!O14="DB","DB",IF('Barcode Grille'!O14="DG","DG",IF('Barcode Grille'!O14="W","W",IF('Barcode Grille'!O14="GY","GY","")))))))))),"")</f>
        <v/>
      </c>
      <c r="M25" s="29" t="str">
        <f>IF('Barcode Grille'!P14&lt;&gt;"","*"&amp;'Barcode Grille'!P14&amp;'Barcode Grille'!Q14&amp;"*","")</f>
        <v/>
      </c>
      <c r="N25" s="1" t="str">
        <f>IF('Barcode Grille'!P14&lt;&gt;"",IF('Barcode Grille'!S14="R ","R",IF('Barcode Grille'!S14="O ","O",IF('Barcode Grille'!S14="Y","Y",IF('Barcode Grille'!S14="B","B",IF('Barcode Grille'!S14="G","G",IF('Barcode Grille'!S14="V","V",IF('Barcode Grille'!S14="DB","DB",IF('Barcode Grille'!S14="DG","DG",IF('Barcode Grille'!S14="W","W",IF('Barcode Grille'!S14="GY","GY","")))))))))),"")</f>
        <v/>
      </c>
      <c r="O25" s="1" t="str">
        <f>IF('Barcode Grille'!P14&lt;&gt;"",IF('Barcode Grille'!T14="R ","R",IF('Barcode Grille'!T14="O ","O",IF('Barcode Grille'!T14="Y","Y",IF('Barcode Grille'!T14="B","B",IF('Barcode Grille'!T14="G","G",IF('Barcode Grille'!T14="V","V",IF('Barcode Grille'!T14="DB","DB",IF('Barcode Grille'!T14="DG","DG",IF('Barcode Grille'!T14="W","W",IF('Barcode Grille'!T14="GY","GY","")))))))))),"")</f>
        <v/>
      </c>
    </row>
    <row r="26" spans="1:15" ht="24.75" customHeight="1">
      <c r="A26" s="29"/>
      <c r="B26" s="28" t="str">
        <f>IF('Barcode Grille'!A14&lt;&gt;"",'Barcode Grille'!C14,"")</f>
        <v/>
      </c>
      <c r="C26" s="28"/>
      <c r="E26" s="29"/>
      <c r="F26" s="28" t="str">
        <f>IF('Barcode Grille'!F14&lt;&gt;"",'Barcode Grille'!H14,"")</f>
        <v/>
      </c>
      <c r="G26" s="28"/>
      <c r="I26" s="29"/>
      <c r="J26" s="28" t="str">
        <f>IF('Barcode Grille'!K14&lt;&gt;"",'Barcode Grille'!M14,"")</f>
        <v/>
      </c>
      <c r="K26" s="28"/>
      <c r="M26" s="29"/>
      <c r="N26" s="28" t="str">
        <f>IF('Barcode Grille'!P14&lt;&gt;"",'Barcode Grille'!R14,"")</f>
        <v/>
      </c>
      <c r="O26" s="28"/>
    </row>
    <row r="27" spans="1:15" ht="24.75" customHeight="1">
      <c r="A27" s="29" t="str">
        <f>IF('Barcode Grille'!A15&lt;&gt;"","*"&amp;'Barcode Grille'!A15&amp;'Barcode Grille'!B15&amp;"*","")</f>
        <v/>
      </c>
      <c r="B27" s="1" t="str">
        <f>IF('Barcode Grille'!A15&lt;&gt;"",IF('Barcode Grille'!D15="R ","R",IF('Barcode Grille'!D15="O ","O",IF('Barcode Grille'!D15="Y","Y",IF('Barcode Grille'!D15="B","B",IF('Barcode Grille'!D15="G","G",IF('Barcode Grille'!D15="V","V",IF('Barcode Grille'!D15="DB","DB",IF('Barcode Grille'!D15="DG","DG",IF('Barcode Grille'!D15="W","W",IF('Barcode Grille'!D15="GY","GY","")))))))))),"")</f>
        <v/>
      </c>
      <c r="C27" s="1" t="str">
        <f>IF('Barcode Grille'!A15&lt;&gt;"",IF('Barcode Grille'!E15="R ","R",IF('Barcode Grille'!E15="O ","O",IF('Barcode Grille'!E15="Y","Y",IF('Barcode Grille'!E15="B","B",IF('Barcode Grille'!E15="G","G",IF('Barcode Grille'!E15="V","V",IF('Barcode Grille'!E15="DB","DB",IF('Barcode Grille'!E15="DG","DG",IF('Barcode Grille'!E15="W","W",IF('Barcode Grille'!E15="GY","GY","")))))))))),"")</f>
        <v/>
      </c>
      <c r="E27" s="29" t="str">
        <f>IF('Barcode Grille'!F15&lt;&gt;"","*"&amp;'Barcode Grille'!F15&amp;'Barcode Grille'!G15&amp;"*","")</f>
        <v/>
      </c>
      <c r="F27" s="1" t="str">
        <f>IF('Barcode Grille'!F15&lt;&gt;"",IF('Barcode Grille'!I15="R ","R",IF('Barcode Grille'!I15="O ","O",IF('Barcode Grille'!I15="Y","Y",IF('Barcode Grille'!I15="B","B",IF('Barcode Grille'!I15="G","G",IF('Barcode Grille'!I15="V","V",IF('Barcode Grille'!I15="DB","DB",IF('Barcode Grille'!I15="DG","DG",IF('Barcode Grille'!I15="W","W",IF('Barcode Grille'!I15="GY","GY","")))))))))),"")</f>
        <v/>
      </c>
      <c r="G27" s="1" t="str">
        <f>IF('Barcode Grille'!F15&lt;&gt;"",IF('Barcode Grille'!J15="R ","R",IF('Barcode Grille'!J15="O ","O",IF('Barcode Grille'!J15="Y","Y",IF('Barcode Grille'!J15="B","B",IF('Barcode Grille'!J15="G","G",IF('Barcode Grille'!J15="V","V",IF('Barcode Grille'!J15="DB","DB",IF('Barcode Grille'!J15="DG","DG",IF('Barcode Grille'!J15="W","W",IF('Barcode Grille'!J15="GY","GY","")))))))))),"")</f>
        <v/>
      </c>
      <c r="I27" s="29" t="str">
        <f>IF('Barcode Grille'!K15&lt;&gt;"","*"&amp;'Barcode Grille'!K15&amp;'Barcode Grille'!L15&amp;"*","")</f>
        <v/>
      </c>
      <c r="J27" s="1" t="str">
        <f>IF('Barcode Grille'!K15&lt;&gt;"",IF('Barcode Grille'!N15="R ","R",IF('Barcode Grille'!N15="O ","O",IF('Barcode Grille'!N15="Y","Y",IF('Barcode Grille'!N15="B","B",IF('Barcode Grille'!N15="G","G",IF('Barcode Grille'!N15="V","V",IF('Barcode Grille'!N15="DB","DB",IF('Barcode Grille'!N15="DG","DG",IF('Barcode Grille'!N15="W","W",IF('Barcode Grille'!N15="GY","GY","")))))))))),"")</f>
        <v/>
      </c>
      <c r="K27" s="1" t="str">
        <f>IF('Barcode Grille'!K15&lt;&gt;"",IF('Barcode Grille'!O15="R ","R",IF('Barcode Grille'!O15="O ","O",IF('Barcode Grille'!O15="Y","Y",IF('Barcode Grille'!O15="B","B",IF('Barcode Grille'!O15="G","G",IF('Barcode Grille'!O15="V","V",IF('Barcode Grille'!O15="DB","DB",IF('Barcode Grille'!O15="DG","DG",IF('Barcode Grille'!O15="W","W",IF('Barcode Grille'!O15="GY","GY","")))))))))),"")</f>
        <v/>
      </c>
      <c r="M27" s="29" t="str">
        <f>IF('Barcode Grille'!P15&lt;&gt;"","*"&amp;'Barcode Grille'!P15&amp;'Barcode Grille'!Q15&amp;"*","")</f>
        <v/>
      </c>
      <c r="N27" s="1" t="str">
        <f>IF('Barcode Grille'!P15&lt;&gt;"",IF('Barcode Grille'!S15="R ","R",IF('Barcode Grille'!S15="O ","O",IF('Barcode Grille'!S15="Y","Y",IF('Barcode Grille'!S15="B","B",IF('Barcode Grille'!S15="G","G",IF('Barcode Grille'!S15="V","V",IF('Barcode Grille'!S15="DB","DB",IF('Barcode Grille'!S15="DG","DG",IF('Barcode Grille'!S15="W","W",IF('Barcode Grille'!S15="GY","GY","")))))))))),"")</f>
        <v/>
      </c>
      <c r="O27" s="1" t="str">
        <f>IF('Barcode Grille'!P15&lt;&gt;"",IF('Barcode Grille'!T15="R ","R",IF('Barcode Grille'!T15="O ","O",IF('Barcode Grille'!T15="Y","Y",IF('Barcode Grille'!T15="B","B",IF('Barcode Grille'!T15="G","G",IF('Barcode Grille'!T15="V","V",IF('Barcode Grille'!T15="DB","DB",IF('Barcode Grille'!T15="DG","DG",IF('Barcode Grille'!T15="W","W",IF('Barcode Grille'!T15="GY","GY","")))))))))),"")</f>
        <v/>
      </c>
    </row>
    <row r="28" spans="1:15" ht="24.75" customHeight="1">
      <c r="A28" s="29"/>
      <c r="B28" s="28" t="str">
        <f>IF('Barcode Grille'!A15&lt;&gt;"",'Barcode Grille'!C15,"")</f>
        <v/>
      </c>
      <c r="C28" s="28"/>
      <c r="E28" s="29"/>
      <c r="F28" s="28" t="str">
        <f>IF('Barcode Grille'!F15&lt;&gt;"",'Barcode Grille'!H15,"")</f>
        <v/>
      </c>
      <c r="G28" s="28"/>
      <c r="I28" s="29"/>
      <c r="J28" s="28" t="str">
        <f>IF('Barcode Grille'!K15&lt;&gt;"",'Barcode Grille'!M15,"")</f>
        <v/>
      </c>
      <c r="K28" s="28"/>
      <c r="M28" s="29"/>
      <c r="N28" s="28" t="str">
        <f>IF('Barcode Grille'!P15&lt;&gt;"",'Barcode Grille'!R15,"")</f>
        <v/>
      </c>
      <c r="O28" s="28"/>
    </row>
    <row r="29" spans="1:15" ht="24.75" customHeight="1">
      <c r="A29" s="29" t="str">
        <f>IF('Barcode Grille'!A16&lt;&gt;"","*"&amp;'Barcode Grille'!A16&amp;'Barcode Grille'!B16&amp;"*","")</f>
        <v/>
      </c>
      <c r="B29" s="1" t="str">
        <f>IF('Barcode Grille'!A16&lt;&gt;"",IF('Barcode Grille'!D16="R ","R",IF('Barcode Grille'!D16="O ","O",IF('Barcode Grille'!D16="Y","Y",IF('Barcode Grille'!D16="B","B",IF('Barcode Grille'!D16="G","G",IF('Barcode Grille'!D16="V","V",IF('Barcode Grille'!D16="DB","DB",IF('Barcode Grille'!D16="DG","DG",IF('Barcode Grille'!D16="W","W",IF('Barcode Grille'!D16="GY","GY","")))))))))),"")</f>
        <v/>
      </c>
      <c r="C29" s="1" t="str">
        <f>IF('Barcode Grille'!A16&lt;&gt;"",IF('Barcode Grille'!E16="R ","R",IF('Barcode Grille'!E16="O ","O",IF('Barcode Grille'!E16="Y","Y",IF('Barcode Grille'!E16="B","B",IF('Barcode Grille'!E16="G","G",IF('Barcode Grille'!E16="V","V",IF('Barcode Grille'!E16="DB","DB",IF('Barcode Grille'!E16="DG","DG",IF('Barcode Grille'!E16="W","W",IF('Barcode Grille'!E16="GY","GY","")))))))))),"")</f>
        <v/>
      </c>
      <c r="E29" s="29" t="str">
        <f>IF('Barcode Grille'!F16&lt;&gt;"","*"&amp;'Barcode Grille'!F16&amp;'Barcode Grille'!G16&amp;"*","")</f>
        <v/>
      </c>
      <c r="F29" s="1" t="str">
        <f>IF('Barcode Grille'!F16&lt;&gt;"",IF('Barcode Grille'!I16="R ","R",IF('Barcode Grille'!I16="O ","O",IF('Barcode Grille'!I16="Y","Y",IF('Barcode Grille'!I16="B","B",IF('Barcode Grille'!I16="G","G",IF('Barcode Grille'!I16="V","V",IF('Barcode Grille'!I16="DB","DB",IF('Barcode Grille'!I16="DG","DG",IF('Barcode Grille'!I16="W","W",IF('Barcode Grille'!I16="GY","GY","")))))))))),"")</f>
        <v/>
      </c>
      <c r="G29" s="1" t="str">
        <f>IF('Barcode Grille'!C16&lt;&gt;"",IF('Barcode Grille'!J16="R ","R",IF('Barcode Grille'!J16="O ","O",IF('Barcode Grille'!J16="Y","Y",IF('Barcode Grille'!J16="B","B",IF('Barcode Grille'!J16="G","G",IF('Barcode Grille'!J16="V","V",IF('Barcode Grille'!J16="DB","DB",IF('Barcode Grille'!J16="DG","DG",IF('Barcode Grille'!J16="W","W",IF('Barcode Grille'!J16="GY","GY","")))))))))),"")</f>
        <v/>
      </c>
      <c r="I29" s="29" t="str">
        <f>IF('Barcode Grille'!K16&lt;&gt;"","*"&amp;'Barcode Grille'!K16&amp;'Barcode Grille'!L16&amp;"*","")</f>
        <v/>
      </c>
      <c r="J29" s="1" t="str">
        <f>IF('Barcode Grille'!K16&lt;&gt;"",IF('Barcode Grille'!N16="R ","R",IF('Barcode Grille'!N16="O ","O",IF('Barcode Grille'!N16="Y","Y",IF('Barcode Grille'!N16="B","B",IF('Barcode Grille'!N16="G","G",IF('Barcode Grille'!N16="V","V",IF('Barcode Grille'!N16="DB","DB",IF('Barcode Grille'!N16="DG","DG",IF('Barcode Grille'!N16="W","W",IF('Barcode Grille'!N16="GY","GY","")))))))))),"")</f>
        <v/>
      </c>
      <c r="K29" s="1" t="str">
        <f>IF('Barcode Grille'!K16&lt;&gt;"",IF('Barcode Grille'!O16="R ","R",IF('Barcode Grille'!O16="O ","O",IF('Barcode Grille'!O16="Y","Y",IF('Barcode Grille'!O16="B","B",IF('Barcode Grille'!O16="G","G",IF('Barcode Grille'!O16="V","V",IF('Barcode Grille'!O16="DB","DB",IF('Barcode Grille'!O16="DG","DG",IF('Barcode Grille'!O16="W","W",IF('Barcode Grille'!O16="GY","GY","")))))))))),"")</f>
        <v/>
      </c>
      <c r="M29" s="29" t="str">
        <f>IF('Barcode Grille'!P16&lt;&gt;"","*"&amp;'Barcode Grille'!P16&amp;'Barcode Grille'!Q16&amp;"*","")</f>
        <v/>
      </c>
      <c r="N29" s="1" t="str">
        <f>IF('Barcode Grille'!P16&lt;&gt;"",IF('Barcode Grille'!S16="R ","R",IF('Barcode Grille'!S16="O ","O",IF('Barcode Grille'!S16="Y","Y",IF('Barcode Grille'!S16="B","B",IF('Barcode Grille'!S16="G","G",IF('Barcode Grille'!S16="V","V",IF('Barcode Grille'!S16="DB","DB",IF('Barcode Grille'!S16="DG","DG",IF('Barcode Grille'!S16="W","W",IF('Barcode Grille'!S16="GY","GY","")))))))))),"")</f>
        <v/>
      </c>
      <c r="O29" s="1" t="str">
        <f>IF('Barcode Grille'!P16&lt;&gt;"",IF('Barcode Grille'!T16="R ","R",IF('Barcode Grille'!T16="O ","O",IF('Barcode Grille'!T16="Y","Y",IF('Barcode Grille'!T16="B","B",IF('Barcode Grille'!T16="G","G",IF('Barcode Grille'!T16="V","V",IF('Barcode Grille'!T16="DB","DB",IF('Barcode Grille'!T16="DG","DG",IF('Barcode Grille'!T16="W","W",IF('Barcode Grille'!T16="GY","GY","")))))))))),"")</f>
        <v/>
      </c>
    </row>
    <row r="30" spans="1:15" ht="24.75" customHeight="1">
      <c r="A30" s="29"/>
      <c r="B30" s="28" t="str">
        <f>IF('Barcode Grille'!A16&lt;&gt;"",'Barcode Grille'!C16,"")</f>
        <v/>
      </c>
      <c r="C30" s="28"/>
      <c r="E30" s="29"/>
      <c r="F30" s="28" t="str">
        <f>IF('Barcode Grille'!F16&lt;&gt;"",'Barcode Grille'!H16,"")</f>
        <v/>
      </c>
      <c r="G30" s="28"/>
      <c r="I30" s="29"/>
      <c r="J30" s="28" t="str">
        <f>IF('Barcode Grille'!K16&lt;&gt;"",'Barcode Grille'!M16,"")</f>
        <v/>
      </c>
      <c r="K30" s="28"/>
      <c r="M30" s="29"/>
      <c r="N30" s="28" t="str">
        <f>IF('Barcode Grille'!P16&lt;&gt;"",'Barcode Grille'!R16,"")</f>
        <v/>
      </c>
      <c r="O30" s="28"/>
    </row>
    <row r="31" spans="1:15" ht="23.25" customHeight="1">
      <c r="A31" s="29" t="str">
        <f>IF('Barcode Grille'!A17&lt;&gt;"","*"&amp;'Barcode Grille'!A17&amp;'Barcode Grille'!B17&amp;"*","")</f>
        <v/>
      </c>
      <c r="B31" s="1" t="str">
        <f>IF('Barcode Grille'!A17&lt;&gt;"",IF('Barcode Grille'!D17="R ","R",IF('Barcode Grille'!D17="O ","O",IF('Barcode Grille'!D17="Y","Y",IF('Barcode Grille'!D17="B","B",IF('Barcode Grille'!D17="G","G",IF('Barcode Grille'!D17="V","V",IF('Barcode Grille'!D17="DB","DB",IF('Barcode Grille'!D17="DG","DG",IF('Barcode Grille'!D17="W","W",IF('Barcode Grille'!D17="GY","GY","")))))))))),"")</f>
        <v/>
      </c>
      <c r="C31" s="1" t="str">
        <f>IF('Barcode Grille'!A17&lt;&gt;"",IF('Barcode Grille'!E17="R ","R",IF('Barcode Grille'!E17="O ","O",IF('Barcode Grille'!E17="Y","Y",IF('Barcode Grille'!E17="B","B",IF('Barcode Grille'!E17="G","G",IF('Barcode Grille'!E17="V","V",IF('Barcode Grille'!E17="DB","DB",IF('Barcode Grille'!E17="DG","DG",IF('Barcode Grille'!E17="W","W",IF('Barcode Grille'!E17="GY","GY","")))))))))),"")</f>
        <v/>
      </c>
      <c r="E31" s="29" t="str">
        <f>IF('Barcode Grille'!F17&lt;&gt;"","*"&amp;'Barcode Grille'!F17&amp;'Barcode Grille'!G17&amp;"*","")</f>
        <v/>
      </c>
      <c r="F31" s="1" t="str">
        <f>IF('Barcode Grille'!F17&lt;&gt;"",IF('Barcode Grille'!I16="R ","R",IF('Barcode Grille'!I16="O ","O",IF('Barcode Grille'!I16="Y","Y",IF('Barcode Grille'!I16="B","B",IF('Barcode Grille'!I16="G","G",IF('Barcode Grille'!I16="V","V",IF('Barcode Grille'!I16="DB","DB",IF('Barcode Grille'!I16="DG","DG",IF('Barcode Grille'!I16="W","W",IF('Barcode Grille'!I16="GY","GY","")))))))))),"")</f>
        <v/>
      </c>
      <c r="G31" s="1" t="str">
        <f>IF('Barcode Grille'!F17&lt;&gt;"",IF('Barcode Grille'!J17="R ","R",IF('Barcode Grille'!J17="O ","O",IF('Barcode Grille'!J17="Y","Y",IF('Barcode Grille'!J17="B","B",IF('Barcode Grille'!J17="G","G",IF('Barcode Grille'!J17="V","V",IF('Barcode Grille'!J17="DB","DB",IF('Barcode Grille'!J17="DG","DG",IF('Barcode Grille'!J17="W","W",IF('Barcode Grille'!J17="GY","GY","")))))))))),"")</f>
        <v/>
      </c>
      <c r="I31" s="29" t="str">
        <f>IF('Barcode Grille'!K17&lt;&gt;"","*"&amp;'Barcode Grille'!K17&amp;'Barcode Grille'!L17&amp;"*","")</f>
        <v/>
      </c>
      <c r="J31" s="1" t="str">
        <f>IF('Barcode Grille'!K17&lt;&gt;"",IF('Barcode Grille'!N17="R ","R",IF('Barcode Grille'!N17="O ","O",IF('Barcode Grille'!N17="Y","Y",IF('Barcode Grille'!N17="B","B",IF('Barcode Grille'!N17="G","G",IF('Barcode Grille'!N17="V","V",IF('Barcode Grille'!N17="DB","DB",IF('Barcode Grille'!N17="DG","DG",IF('Barcode Grille'!N17="W","W",IF('Barcode Grille'!N17="GY","GY","")))))))))),"")</f>
        <v/>
      </c>
      <c r="K31" s="1" t="str">
        <f>IF('Barcode Grille'!K17&lt;&gt;"",IF('Barcode Grille'!O17="R ","R",IF('Barcode Grille'!O17="O ","O",IF('Barcode Grille'!O17="Y","Y",IF('Barcode Grille'!O17="B","B",IF('Barcode Grille'!O17="G","G",IF('Barcode Grille'!O17="V","V",IF('Barcode Grille'!O17="DB","DB",IF('Barcode Grille'!O17="DG","DG",IF('Barcode Grille'!O17="W","W",IF('Barcode Grille'!O17="GY","GY","")))))))))),"")</f>
        <v/>
      </c>
      <c r="M31" s="29" t="str">
        <f>IF('Barcode Grille'!P17&lt;&gt;"","*"&amp;'Barcode Grille'!P17&amp;'Barcode Grille'!Q17&amp;"*","")</f>
        <v/>
      </c>
      <c r="N31" s="1" t="str">
        <f>IF('Barcode Grille'!P17&lt;&gt;"",IF('Barcode Grille'!S17="R ","R",IF('Barcode Grille'!S17="O ","O",IF('Barcode Grille'!S17="Y","Y",IF('Barcode Grille'!S17="B","B",IF('Barcode Grille'!S17="G","G",IF('Barcode Grille'!S17="V","V",IF('Barcode Grille'!S17="DB","DB",IF('Barcode Grille'!S17="DG","DG",IF('Barcode Grille'!S17="W","W",IF('Barcode Grille'!S17="GY","GY","")))))))))),"")</f>
        <v/>
      </c>
      <c r="O31" s="1" t="str">
        <f>IF('Barcode Grille'!P17&lt;&gt;"",IF('Barcode Grille'!T17="R ","R",IF('Barcode Grille'!T17="O ","O",IF('Barcode Grille'!T17="Y","Y",IF('Barcode Grille'!T17="B","B",IF('Barcode Grille'!T17="G","G",IF('Barcode Grille'!T17="V","V",IF('Barcode Grille'!T17="DB","DB",IF('Barcode Grille'!T17="DG","DG",IF('Barcode Grille'!T17="W","W",IF('Barcode Grille'!T17="GY","GY","")))))))))),"")</f>
        <v/>
      </c>
    </row>
    <row r="32" spans="1:15" ht="24.75" customHeight="1">
      <c r="A32" s="29"/>
      <c r="B32" s="28" t="str">
        <f>IF('Barcode Grille'!A17&lt;&gt;"",'Barcode Grille'!C17,"")</f>
        <v/>
      </c>
      <c r="C32" s="28"/>
      <c r="E32" s="29"/>
      <c r="F32" s="28" t="str">
        <f>IF('Barcode Grille'!F17&lt;&gt;"",'Barcode Grille'!H17,"")</f>
        <v/>
      </c>
      <c r="G32" s="28"/>
      <c r="I32" s="29"/>
      <c r="J32" s="28" t="str">
        <f>IF('Barcode Grille'!K17&lt;&gt;"",'Barcode Grille'!M17,"")</f>
        <v/>
      </c>
      <c r="K32" s="28"/>
      <c r="M32" s="29"/>
      <c r="N32" s="28" t="str">
        <f>IF('Barcode Grille'!P17&lt;&gt;"",'Barcode Grille'!R17,"")</f>
        <v/>
      </c>
      <c r="O32" s="28"/>
    </row>
    <row r="33" spans="1:15" ht="24.75" customHeight="1">
      <c r="A33" s="29" t="str">
        <f>IF('Barcode Grille'!A18&lt;&gt;"","*"&amp;'Barcode Grille'!A18&amp;'Barcode Grille'!B18&amp;"*","")</f>
        <v/>
      </c>
      <c r="B33" s="1" t="str">
        <f>IF('Barcode Grille'!A18&lt;&gt;"",IF('Barcode Grille'!D18="R ","R",IF('Barcode Grille'!D18="O ","O",IF('Barcode Grille'!D18="Y","Y",IF('Barcode Grille'!D18="B","B",IF('Barcode Grille'!D18="G","G",IF('Barcode Grille'!D18="V","V",IF('Barcode Grille'!D18="DB","DB",IF('Barcode Grille'!D18="DG","DG",IF('Barcode Grille'!D18="W","W",IF('Barcode Grille'!D18="GY","GY","")))))))))),"")</f>
        <v/>
      </c>
      <c r="C33" s="1" t="str">
        <f>IF('Barcode Grille'!A18&lt;&gt;"",IF('Barcode Grille'!E18="R ","R",IF('Barcode Grille'!E18="O ","O",IF('Barcode Grille'!E18="Y","Y",IF('Barcode Grille'!E18="B","B",IF('Barcode Grille'!E18="G","G",IF('Barcode Grille'!E18="V","V",IF('Barcode Grille'!E18="DB","DB",IF('Barcode Grille'!E18="DG","DG",IF('Barcode Grille'!E18="W","W",IF('Barcode Grille'!E18="GY","GY","")))))))))),"")</f>
        <v/>
      </c>
      <c r="E33" s="29" t="str">
        <f>IF('Barcode Grille'!F18&lt;&gt;"","*"&amp;'Barcode Grille'!F18&amp;'Barcode Grille'!G18&amp;"*","")</f>
        <v/>
      </c>
      <c r="F33" s="1" t="str">
        <f>IF('Barcode Grille'!F18&lt;&gt;"",IF('Barcode Grille'!I18="R ","R",IF('Barcode Grille'!I18="O ","O",IF('Barcode Grille'!I18="Y","Y",IF('Barcode Grille'!I18="B","B",IF('Barcode Grille'!I18="G","G",IF('Barcode Grille'!I18="V","V",IF('Barcode Grille'!I18="DB","DB",IF('Barcode Grille'!I18="DG","DG",IF('Barcode Grille'!I18="W","W",IF('Barcode Grille'!I18="GY","GY","")))))))))),"")</f>
        <v/>
      </c>
      <c r="G33" s="1" t="str">
        <f>IF('Barcode Grille'!F18&lt;&gt;"",IF('Barcode Grille'!J18="R ","R",IF('Barcode Grille'!J18="O ","O",IF('Barcode Grille'!J18="Y","Y",IF('Barcode Grille'!J18="B","B",IF('Barcode Grille'!J18="G","G",IF('Barcode Grille'!J18="V","V",IF('Barcode Grille'!J18="DB","DB",IF('Barcode Grille'!J18="DG","DG",IF('Barcode Grille'!J18="W","W",IF('Barcode Grille'!J18="GY","GY","")))))))))),"")</f>
        <v/>
      </c>
      <c r="I33" s="29" t="str">
        <f>IF('Barcode Grille'!K18&lt;&gt;"","*"&amp;'Barcode Grille'!K18&amp;'Barcode Grille'!L18&amp;"*","")</f>
        <v/>
      </c>
      <c r="J33" s="1" t="str">
        <f>IF('Barcode Grille'!K18&lt;&gt;"",IF('Barcode Grille'!N18="R ","R",IF('Barcode Grille'!N18="O ","O",IF('Barcode Grille'!N18="Y","Y",IF('Barcode Grille'!N18="B","B",IF('Barcode Grille'!N18="G","G",IF('Barcode Grille'!N18="V","V",IF('Barcode Grille'!N18="DB","DB",IF('Barcode Grille'!N18="DG","DG",IF('Barcode Grille'!N18="W","W",IF('Barcode Grille'!N18="GY","GY","")))))))))),"")</f>
        <v/>
      </c>
      <c r="K33" s="1" t="str">
        <f>IF('Barcode Grille'!K18&lt;&gt;"",IF('Barcode Grille'!O18="R ","R",IF('Barcode Grille'!O18="O ","O",IF('Barcode Grille'!O18="Y","Y",IF('Barcode Grille'!O18="B","B",IF('Barcode Grille'!O18="G","G",IF('Barcode Grille'!O18="V","V",IF('Barcode Grille'!O18="DB","DB",IF('Barcode Grille'!O18="DG","DG",IF('Barcode Grille'!O18="W","W",IF('Barcode Grille'!O18="GY","GY","")))))))))),"")</f>
        <v/>
      </c>
      <c r="M33" s="29" t="str">
        <f>IF('Barcode Grille'!P18&lt;&gt;"","*"&amp;'Barcode Grille'!P18&amp;'Barcode Grille'!Q18&amp;"*","")</f>
        <v/>
      </c>
      <c r="N33" s="1" t="str">
        <f>IF('Barcode Grille'!P18&lt;&gt;"",IF('Barcode Grille'!S18="R ","R",IF('Barcode Grille'!S18="O ","O",IF('Barcode Grille'!S18="Y","Y",IF('Barcode Grille'!S18="B","B",IF('Barcode Grille'!S18="G","G",IF('Barcode Grille'!S18="V","V",IF('Barcode Grille'!S18="DB","DB",IF('Barcode Grille'!S18="DG","DG",IF('Barcode Grille'!S18="W","W",IF('Barcode Grille'!S18="GY","GY","")))))))))),"")</f>
        <v/>
      </c>
      <c r="O33" s="1" t="str">
        <f>IF('Barcode Grille'!P18&lt;&gt;"",IF('Barcode Grille'!T18="R ","R",IF('Barcode Grille'!T18="O ","O",IF('Barcode Grille'!T18="Y","Y",IF('Barcode Grille'!T18="B","B",IF('Barcode Grille'!T18="G","G",IF('Barcode Grille'!T18="V","V",IF('Barcode Grille'!T18="DB","DB",IF('Barcode Grille'!T18="DG","DG",IF('Barcode Grille'!T18="W","W",IF('Barcode Grille'!T18="GY","GY","")))))))))),"")</f>
        <v/>
      </c>
    </row>
    <row r="34" spans="1:15" ht="24.75" customHeight="1">
      <c r="A34" s="29"/>
      <c r="B34" s="28" t="str">
        <f>IF('Barcode Grille'!A18&lt;&gt;"",'Barcode Grille'!C18,"")</f>
        <v/>
      </c>
      <c r="C34" s="28"/>
      <c r="E34" s="29"/>
      <c r="F34" s="28" t="str">
        <f>IF('Barcode Grille'!F18&lt;&gt;"",'Barcode Grille'!H18,"")</f>
        <v/>
      </c>
      <c r="G34" s="28"/>
      <c r="I34" s="29"/>
      <c r="J34" s="28" t="str">
        <f>IF('Barcode Grille'!K18&lt;&gt;"",'Barcode Grille'!M18,"")</f>
        <v/>
      </c>
      <c r="K34" s="28"/>
      <c r="M34" s="29"/>
      <c r="N34" s="28" t="str">
        <f>IF('Barcode Grille'!P18&lt;&gt;"",'Barcode Grille'!R18,"")</f>
        <v/>
      </c>
      <c r="O34" s="28"/>
    </row>
    <row r="35" spans="1:15" ht="24" customHeight="1">
      <c r="A35" s="29" t="str">
        <f>IF('Barcode Grille'!A19&lt;&gt;"","*"&amp;'Barcode Grille'!A19&amp;'Barcode Grille'!B19&amp;"*","")</f>
        <v/>
      </c>
      <c r="B35" s="1" t="str">
        <f>IF('Barcode Grille'!A19&lt;&gt;"",IF('Barcode Grille'!D19="R ","R",IF('Barcode Grille'!D19="O ","O",IF('Barcode Grille'!D19="Y","Y",IF('Barcode Grille'!D19="B","B",IF('Barcode Grille'!D19="G","G",IF('Barcode Grille'!D19="V","V",IF('Barcode Grille'!D19="DB","DB",IF('Barcode Grille'!D19="DG","DG",IF('Barcode Grille'!D19="W","W",IF('Barcode Grille'!D19="GY","GY","")))))))))),"")</f>
        <v/>
      </c>
      <c r="C35" s="1" t="str">
        <f>IF('Barcode Grille'!A19&lt;&gt;"",IF('Barcode Grille'!E19="R ","R",IF('Barcode Grille'!E19="O ","O",IF('Barcode Grille'!E19="Y","Y",IF('Barcode Grille'!E19="B","B",IF('Barcode Grille'!E19="G","G",IF('Barcode Grille'!E19="V","V",IF('Barcode Grille'!E19="DB","DB",IF('Barcode Grille'!E19="DG","DG",IF('Barcode Grille'!E19="W","W",IF('Barcode Grille'!E19="GY","GY","")))))))))),"")</f>
        <v/>
      </c>
      <c r="E35" s="29" t="str">
        <f>IF('Barcode Grille'!F19&lt;&gt;"","*"&amp;'Barcode Grille'!F19&amp;'Barcode Grille'!G19&amp;"*","")</f>
        <v/>
      </c>
      <c r="F35" s="1" t="str">
        <f>IF('Barcode Grille'!F19&lt;&gt;"",IF('Barcode Grille'!I19="R ","R",IF('Barcode Grille'!I19="O ","O",IF('Barcode Grille'!I19="Y","Y",IF('Barcode Grille'!I19="B","B",IF('Barcode Grille'!I19="G","G",IF('Barcode Grille'!I19="V","V",IF('Barcode Grille'!I19="DB","DB",IF('Barcode Grille'!I19="DG","DG",IF('Barcode Grille'!I19="W","W",IF('Barcode Grille'!I19="GY","GY","")))))))))),"")</f>
        <v/>
      </c>
      <c r="G35" s="1" t="str">
        <f>IF('Barcode Grille'!F19&lt;&gt;"",IF('Barcode Grille'!J19="R ","R",IF('Barcode Grille'!J19="O ","O",IF('Barcode Grille'!J19="Y","Y",IF('Barcode Grille'!J19="B","B",IF('Barcode Grille'!J19="G","G",IF('Barcode Grille'!J19="V","V",IF('Barcode Grille'!J19="DB","DB",IF('Barcode Grille'!J19="DG","DG",IF('Barcode Grille'!J19="W","W",IF('Barcode Grille'!J19="GY","GY","")))))))))),"")</f>
        <v/>
      </c>
      <c r="I35" s="29" t="str">
        <f>IF('Barcode Grille'!K19&lt;&gt;"","*"&amp;'Barcode Grille'!K19&amp;'Barcode Grille'!L19&amp;"*","")</f>
        <v/>
      </c>
      <c r="J35" s="1" t="str">
        <f>IF('Barcode Grille'!K19&lt;&gt;"",IF('Barcode Grille'!N19="R ","R",IF('Barcode Grille'!N19="O ","O",IF('Barcode Grille'!N19="Y","Y",IF('Barcode Grille'!N19="B","B",IF('Barcode Grille'!N19="G","G",IF('Barcode Grille'!N19="V","V",IF('Barcode Grille'!N19="DB","DB",IF('Barcode Grille'!N19="DG","DG",IF('Barcode Grille'!N19="W","W",IF('Barcode Grille'!N19="GY","GY","")))))))))),"")</f>
        <v/>
      </c>
      <c r="K35" s="1" t="str">
        <f>IF('Barcode Grille'!K19&lt;&gt;"",IF('Barcode Grille'!O19="R ","R",IF('Barcode Grille'!O19="O ","O",IF('Barcode Grille'!O19="Y","Y",IF('Barcode Grille'!O19="B","B",IF('Barcode Grille'!O19="G","G",IF('Barcode Grille'!O19="V","V",IF('Barcode Grille'!O19="DB","DB",IF('Barcode Grille'!O19="DG","DG",IF('Barcode Grille'!O19="W","W",IF('Barcode Grille'!O19="GY","GY","")))))))))),"")</f>
        <v/>
      </c>
      <c r="M35" s="29" t="str">
        <f>IF('Barcode Grille'!P19&lt;&gt;"","*"&amp;'Barcode Grille'!P19&amp;'Barcode Grille'!Q19&amp;"*","")</f>
        <v/>
      </c>
      <c r="N35" s="1" t="str">
        <f>IF('Barcode Grille'!P19&lt;&gt;"",IF('Barcode Grille'!S19="R ","R",IF('Barcode Grille'!S19="O ","O",IF('Barcode Grille'!S19="Y","Y",IF('Barcode Grille'!S19="B","B",IF('Barcode Grille'!S19="G","G",IF('Barcode Grille'!S19="V","V",IF('Barcode Grille'!S19="DB","DB",IF('Barcode Grille'!S19="DG","DG",IF('Barcode Grille'!S19="W","W",IF('Barcode Grille'!S19="GY","GY","")))))))))),"")</f>
        <v/>
      </c>
      <c r="O35" s="1" t="str">
        <f>IF('Barcode Grille'!P19&lt;&gt;"",IF('Barcode Grille'!T19="R ","R",IF('Barcode Grille'!T19="O ","O",IF('Barcode Grille'!T19="Y","Y",IF('Barcode Grille'!T19="B","B",IF('Barcode Grille'!T19="G","G",IF('Barcode Grille'!T19="V","V",IF('Barcode Grille'!T19="DB","DB",IF('Barcode Grille'!T19="DG","DG",IF('Barcode Grille'!T19="W","W",IF('Barcode Grille'!T19="GY","GY","")))))))))),"")</f>
        <v/>
      </c>
    </row>
    <row r="36" spans="1:15" ht="24.75" customHeight="1">
      <c r="A36" s="29"/>
      <c r="B36" s="28" t="str">
        <f>IF('Barcode Grille'!A19&lt;&gt;"",'Barcode Grille'!C19,"")</f>
        <v/>
      </c>
      <c r="C36" s="28"/>
      <c r="E36" s="29"/>
      <c r="F36" s="28" t="str">
        <f>IF('Barcode Grille'!F19&lt;&gt;"",'Barcode Grille'!H19,"")</f>
        <v/>
      </c>
      <c r="G36" s="28"/>
      <c r="I36" s="29"/>
      <c r="J36" s="28" t="str">
        <f>IF('Barcode Grille'!K19&lt;&gt;"",'Barcode Grille'!M19,"")</f>
        <v/>
      </c>
      <c r="K36" s="28"/>
      <c r="M36" s="29"/>
      <c r="N36" s="28" t="str">
        <f>IF('Barcode Grille'!P19&lt;&gt;"",'Barcode Grille'!R19,"")</f>
        <v/>
      </c>
      <c r="O36" s="28"/>
    </row>
    <row r="37" spans="1:15" ht="24.75" customHeight="1">
      <c r="A37" s="29" t="str">
        <f>IF('Barcode Grille'!A20&lt;&gt;"","*"&amp;'Barcode Grille'!A20&amp;'Barcode Grille'!B20&amp;"*","")</f>
        <v/>
      </c>
      <c r="B37" s="1" t="str">
        <f>IF('Barcode Grille'!A20&lt;&gt;"",IF('Barcode Grille'!D20="R ","R",IF('Barcode Grille'!D20="O ","O",IF('Barcode Grille'!D20="Y","Y",IF('Barcode Grille'!D20="B","B",IF('Barcode Grille'!D20="G","G",IF('Barcode Grille'!D20="V","V",IF('Barcode Grille'!D20="DB","DB",IF('Barcode Grille'!D20="DG","DG",IF('Barcode Grille'!D20="W","W",IF('Barcode Grille'!D20="GY","GY","")))))))))),"")</f>
        <v/>
      </c>
      <c r="C37" s="1" t="str">
        <f>IF('Barcode Grille'!A20&lt;&gt;"",IF('Barcode Grille'!E20="R ","R",IF('Barcode Grille'!E20="O ","O",IF('Barcode Grille'!E20="Y","Y",IF('Barcode Grille'!E20="B","B",IF('Barcode Grille'!E20="G","G",IF('Barcode Grille'!E20="V","V",IF('Barcode Grille'!E20="DB","DB",IF('Barcode Grille'!E20="DG","DG",IF('Barcode Grille'!E20="W","W",IF('Barcode Grille'!E20="GY","GY","")))))))))),"")</f>
        <v/>
      </c>
      <c r="E37" s="29" t="str">
        <f>IF('Barcode Grille'!F20&lt;&gt;"","*"&amp;'Barcode Grille'!F20&amp;'Barcode Grille'!G20&amp;"*","")</f>
        <v/>
      </c>
      <c r="F37" s="1" t="str">
        <f>IF('Barcode Grille'!F20&lt;&gt;"",IF('Barcode Grille'!I20="R ","R",IF('Barcode Grille'!I20="O ","O",IF('Barcode Grille'!I20="Y","Y",IF('Barcode Grille'!I20="B","B",IF('Barcode Grille'!I20="G","G",IF('Barcode Grille'!I20="V","V",IF('Barcode Grille'!I20="DB","DB",IF('Barcode Grille'!I20="DG","DG",IF('Barcode Grille'!I20="W","W",IF('Barcode Grille'!I20="GY","GY","")))))))))),"")</f>
        <v/>
      </c>
      <c r="G37" s="1" t="str">
        <f>IF('Barcode Grille'!C20&lt;&gt;"",IF('Barcode Grille'!J20="R ","R",IF('Barcode Grille'!J20="O ","O",IF('Barcode Grille'!J20="Y","Y",IF('Barcode Grille'!J20="B","B",IF('Barcode Grille'!J20="G","G",IF('Barcode Grille'!J20="V","V",IF('Barcode Grille'!J20="DB","DB",IF('Barcode Grille'!J20="DG","DG",IF('Barcode Grille'!J20="W","W",IF('Barcode Grille'!J20="GY","GY","")))))))))),"")</f>
        <v/>
      </c>
      <c r="I37" s="29" t="str">
        <f>IF('Barcode Grille'!K20&lt;&gt;"","*"&amp;'Barcode Grille'!K20&amp;'Barcode Grille'!L20&amp;"*","")</f>
        <v/>
      </c>
      <c r="J37" s="1" t="str">
        <f>IF('Barcode Grille'!K20&lt;&gt;"",IF('Barcode Grille'!N20="R ","R",IF('Barcode Grille'!N20="O ","O",IF('Barcode Grille'!N20="Y","Y",IF('Barcode Grille'!N20="B","B",IF('Barcode Grille'!N20="G","G",IF('Barcode Grille'!N20="V","V",IF('Barcode Grille'!N20="DB","DB",IF('Barcode Grille'!N20="DG","DG",IF('Barcode Grille'!N20="W","W",IF('Barcode Grille'!N20="GY","GY","")))))))))),"")</f>
        <v/>
      </c>
      <c r="K37" s="1" t="str">
        <f>IF('Barcode Grille'!K20&lt;&gt;"",IF('Barcode Grille'!O20="R ","R",IF('Barcode Grille'!O20="O ","O",IF('Barcode Grille'!O20="Y","Y",IF('Barcode Grille'!O20="B","B",IF('Barcode Grille'!O20="G","G",IF('Barcode Grille'!O20="V","V",IF('Barcode Grille'!O20="DB","DB",IF('Barcode Grille'!O20="DG","DG",IF('Barcode Grille'!O20="W","W",IF('Barcode Grille'!O20="GY","GY","")))))))))),"")</f>
        <v/>
      </c>
      <c r="M37" s="29" t="str">
        <f>IF('Barcode Grille'!P20&lt;&gt;"","*"&amp;'Barcode Grille'!P20&amp;'Barcode Grille'!Q20&amp;"*","")</f>
        <v/>
      </c>
      <c r="N37" s="1" t="str">
        <f>IF('Barcode Grille'!P20&lt;&gt;"",IF('Barcode Grille'!S20="R ","R",IF('Barcode Grille'!S20="O ","O",IF('Barcode Grille'!S20="Y","Y",IF('Barcode Grille'!S20="B","B",IF('Barcode Grille'!S20="G","G",IF('Barcode Grille'!S20="V","V",IF('Barcode Grille'!S20="DB","DB",IF('Barcode Grille'!S20="DG","DG",IF('Barcode Grille'!S20="W","W",IF('Barcode Grille'!S20="GY","GY","")))))))))),"")</f>
        <v/>
      </c>
      <c r="O37" s="1" t="str">
        <f>IF('Barcode Grille'!P20&lt;&gt;"",IF('Barcode Grille'!T20="R ","R",IF('Barcode Grille'!T20="O ","O",IF('Barcode Grille'!T20="Y","Y",IF('Barcode Grille'!T20="B","B",IF('Barcode Grille'!T20="G","G",IF('Barcode Grille'!T20="V","V",IF('Barcode Grille'!T20="DB","DB",IF('Barcode Grille'!T20="DG","DG",IF('Barcode Grille'!T20="W","W",IF('Barcode Grille'!T20="GY","GY","")))))))))),"")</f>
        <v/>
      </c>
    </row>
    <row r="38" spans="1:15" ht="24.75" customHeight="1">
      <c r="A38" s="29"/>
      <c r="B38" s="28" t="str">
        <f>IF('Barcode Grille'!A20&lt;&gt;"",'Barcode Grille'!C20,"")</f>
        <v/>
      </c>
      <c r="C38" s="28"/>
      <c r="E38" s="29"/>
      <c r="F38" s="28" t="str">
        <f>IF('Barcode Grille'!F20&lt;&gt;"",'Barcode Grille'!H20,"")</f>
        <v/>
      </c>
      <c r="G38" s="28"/>
      <c r="I38" s="29"/>
      <c r="J38" s="28" t="str">
        <f>IF('Barcode Grille'!K20&lt;&gt;"",'Barcode Grille'!M20,"")</f>
        <v/>
      </c>
      <c r="K38" s="28"/>
      <c r="M38" s="29"/>
      <c r="N38" s="28" t="str">
        <f>IF('Barcode Grille'!P20&lt;&gt;"",'Barcode Grille'!R20,"")</f>
        <v/>
      </c>
      <c r="O38" s="28"/>
    </row>
    <row r="39" spans="1:15" ht="24.75" customHeight="1">
      <c r="A39" s="29" t="str">
        <f>IF('Barcode Grille'!A21&lt;&gt;"","*"&amp;'Barcode Grille'!A21&amp;'Barcode Grille'!B21&amp;"*","")</f>
        <v/>
      </c>
      <c r="B39" s="1" t="str">
        <f>IF('Barcode Grille'!A21&lt;&gt;"",IF('Barcode Grille'!D21="R ","R",IF('Barcode Grille'!D21="O ","O",IF('Barcode Grille'!D21="Y","Y",IF('Barcode Grille'!D21="B","B",IF('Barcode Grille'!D21="G","G",IF('Barcode Grille'!D21="V","V",IF('Barcode Grille'!D21="DB","DB",IF('Barcode Grille'!D21="DG","DG",IF('Barcode Grille'!D21="W","W",IF('Barcode Grille'!D21="GY","GY","")))))))))),"")</f>
        <v/>
      </c>
      <c r="C39" s="1" t="str">
        <f>IF('Barcode Grille'!A21&lt;&gt;"",IF('Barcode Grille'!E21="R ","R",IF('Barcode Grille'!E21="O ","O",IF('Barcode Grille'!E21="Y","Y",IF('Barcode Grille'!E21="B","B",IF('Barcode Grille'!E21="G","G",IF('Barcode Grille'!E21="V","V",IF('Barcode Grille'!E21="DB","DB",IF('Barcode Grille'!E21="DG","DG",IF('Barcode Grille'!E21="W","W",IF('Barcode Grille'!E21="GY","GY","")))))))))),"")</f>
        <v/>
      </c>
      <c r="E39" s="29" t="str">
        <f>IF('Barcode Grille'!F21&lt;&gt;"","*"&amp;'Barcode Grille'!F21&amp;'Barcode Grille'!G21&amp;"*","")</f>
        <v/>
      </c>
      <c r="F39" s="1" t="str">
        <f>IF('Barcode Grille'!F21&lt;&gt;"",IF('Barcode Grille'!I21="R ","R",IF('Barcode Grille'!I21="O ","O",IF('Barcode Grille'!I21="Y","Y",IF('Barcode Grille'!I21="B","B",IF('Barcode Grille'!I21="G","G",IF('Barcode Grille'!I21="V","V",IF('Barcode Grille'!I21="DB","DB",IF('Barcode Grille'!I21="DG","DG",IF('Barcode Grille'!I21="W","W",IF('Barcode Grille'!I21="GY","GY","")))))))))),"")</f>
        <v/>
      </c>
      <c r="G39" s="1" t="str">
        <f>IF('Barcode Grille'!C21&lt;&gt;"",IF('Barcode Grille'!J21="R ","R",IF('Barcode Grille'!J21="O ","O",IF('Barcode Grille'!J21="Y","Y",IF('Barcode Grille'!J21="B","B",IF('Barcode Grille'!J21="G","G",IF('Barcode Grille'!J21="V","V",IF('Barcode Grille'!J21="DB","DB",IF('Barcode Grille'!J21="DG","DG",IF('Barcode Grille'!J21="W","W",IF('Barcode Grille'!J21="GY","GY","")))))))))),"")</f>
        <v/>
      </c>
      <c r="I39" s="29" t="str">
        <f>IF('Barcode Grille'!K21&lt;&gt;"","*"&amp;'Barcode Grille'!K21&amp;'Barcode Grille'!L21&amp;"*","")</f>
        <v/>
      </c>
      <c r="J39" s="1" t="str">
        <f>IF('Barcode Grille'!K21&lt;&gt;"",IF('Barcode Grille'!N21="R ","R",IF('Barcode Grille'!N21="O ","O",IF('Barcode Grille'!N21="Y","Y",IF('Barcode Grille'!N21="B","B",IF('Barcode Grille'!N21="G","G",IF('Barcode Grille'!N21="V","V",IF('Barcode Grille'!N21="DB","DB",IF('Barcode Grille'!N21="DG","DG",IF('Barcode Grille'!N21="W","W",IF('Barcode Grille'!N21="GY","GY","")))))))))),"")</f>
        <v/>
      </c>
      <c r="K39" s="1" t="str">
        <f>IF('Barcode Grille'!K21&lt;&gt;"",IF('Barcode Grille'!O21="R ","R",IF('Barcode Grille'!O21="O ","O",IF('Barcode Grille'!O21="Y","Y",IF('Barcode Grille'!O21="B","B",IF('Barcode Grille'!O21="G","G",IF('Barcode Grille'!O21="V","V",IF('Barcode Grille'!O21="DB","DB",IF('Barcode Grille'!O21="DG","DG",IF('Barcode Grille'!O21="W","W",IF('Barcode Grille'!O21="GY","GY","")))))))))),"")</f>
        <v/>
      </c>
      <c r="M39" s="29" t="str">
        <f>IF('Barcode Grille'!P21&lt;&gt;"","*"&amp;'Barcode Grille'!P21&amp;'Barcode Grille'!Q21&amp;"*","")</f>
        <v/>
      </c>
      <c r="N39" s="1" t="str">
        <f>IF('Barcode Grille'!P21&lt;&gt;"",IF('Barcode Grille'!S21="R ","R",IF('Barcode Grille'!S21="O ","O",IF('Barcode Grille'!S21="Y","Y",IF('Barcode Grille'!S21="B","B",IF('Barcode Grille'!S21="G","G",IF('Barcode Grille'!S21="V","V",IF('Barcode Grille'!S21="DB","DB",IF('Barcode Grille'!S21="DG","DG",IF('Barcode Grille'!S21="W","W",IF('Barcode Grille'!S21="GY","GY","")))))))))),"")</f>
        <v/>
      </c>
      <c r="O39" s="1" t="str">
        <f>IF('Barcode Grille'!P21&lt;&gt;"",IF('Barcode Grille'!T21="R ","R",IF('Barcode Grille'!T21="O ","O",IF('Barcode Grille'!T21="Y","Y",IF('Barcode Grille'!T21="B","B",IF('Barcode Grille'!T21="G","G",IF('Barcode Grille'!T21="V","V",IF('Barcode Grille'!T21="DB","DB",IF('Barcode Grille'!T21="DG","DG",IF('Barcode Grille'!T21="W","W",IF('Barcode Grille'!T21="GY","GY","")))))))))),"")</f>
        <v/>
      </c>
    </row>
    <row r="40" spans="1:15" ht="24.75" customHeight="1">
      <c r="A40" s="29"/>
      <c r="B40" s="28" t="str">
        <f>IF('Barcode Grille'!A21&lt;&gt;"",'Barcode Grille'!C21,"")</f>
        <v/>
      </c>
      <c r="C40" s="28"/>
      <c r="E40" s="29"/>
      <c r="F40" s="28" t="str">
        <f>IF('Barcode Grille'!F21&lt;&gt;"",'Barcode Grille'!H21,"")</f>
        <v/>
      </c>
      <c r="G40" s="28"/>
      <c r="I40" s="29"/>
      <c r="J40" s="28" t="str">
        <f>IF('Barcode Grille'!K21&lt;&gt;"",'Barcode Grille'!M21,"")</f>
        <v/>
      </c>
      <c r="K40" s="28"/>
      <c r="M40" s="29"/>
      <c r="N40" s="28" t="str">
        <f>IF('Barcode Grille'!P21&lt;&gt;"",'Barcode Grille'!R21,"")</f>
        <v/>
      </c>
      <c r="O40" s="28"/>
    </row>
  </sheetData>
  <sheetProtection selectLockedCells="1" selectUnlockedCells="1"/>
  <mergeCells count="160">
    <mergeCell ref="N2:O2"/>
    <mergeCell ref="A3:A4"/>
    <mergeCell ref="E3:E4"/>
    <mergeCell ref="I3:I4"/>
    <mergeCell ref="M3:M4"/>
    <mergeCell ref="B4:C4"/>
    <mergeCell ref="F4:G4"/>
    <mergeCell ref="J4:K4"/>
    <mergeCell ref="N4:O4"/>
    <mergeCell ref="A1:A2"/>
    <mergeCell ref="E1:E2"/>
    <mergeCell ref="I1:I2"/>
    <mergeCell ref="M1:M2"/>
    <mergeCell ref="B2:C2"/>
    <mergeCell ref="F2:G2"/>
    <mergeCell ref="J2:K2"/>
    <mergeCell ref="N6:O6"/>
    <mergeCell ref="A7:A8"/>
    <mergeCell ref="E7:E8"/>
    <mergeCell ref="I7:I8"/>
    <mergeCell ref="M7:M8"/>
    <mergeCell ref="B8:C8"/>
    <mergeCell ref="F8:G8"/>
    <mergeCell ref="J8:K8"/>
    <mergeCell ref="N8:O8"/>
    <mergeCell ref="A5:A6"/>
    <mergeCell ref="E5:E6"/>
    <mergeCell ref="I5:I6"/>
    <mergeCell ref="M5:M6"/>
    <mergeCell ref="B6:C6"/>
    <mergeCell ref="F6:G6"/>
    <mergeCell ref="J6:K6"/>
    <mergeCell ref="N10:O10"/>
    <mergeCell ref="A11:A12"/>
    <mergeCell ref="E11:E12"/>
    <mergeCell ref="I11:I12"/>
    <mergeCell ref="M11:M12"/>
    <mergeCell ref="B12:C12"/>
    <mergeCell ref="F12:G12"/>
    <mergeCell ref="J12:K12"/>
    <mergeCell ref="N12:O12"/>
    <mergeCell ref="A9:A10"/>
    <mergeCell ref="E9:E10"/>
    <mergeCell ref="I9:I10"/>
    <mergeCell ref="M9:M10"/>
    <mergeCell ref="B10:C10"/>
    <mergeCell ref="F10:G10"/>
    <mergeCell ref="J10:K10"/>
    <mergeCell ref="N14:O14"/>
    <mergeCell ref="A15:A16"/>
    <mergeCell ref="E15:E16"/>
    <mergeCell ref="I15:I16"/>
    <mergeCell ref="M15:M16"/>
    <mergeCell ref="B16:C16"/>
    <mergeCell ref="F16:G16"/>
    <mergeCell ref="J16:K16"/>
    <mergeCell ref="N16:O16"/>
    <mergeCell ref="A13:A14"/>
    <mergeCell ref="E13:E14"/>
    <mergeCell ref="I13:I14"/>
    <mergeCell ref="M13:M14"/>
    <mergeCell ref="B14:C14"/>
    <mergeCell ref="F14:G14"/>
    <mergeCell ref="J14:K14"/>
    <mergeCell ref="N18:O18"/>
    <mergeCell ref="A19:A20"/>
    <mergeCell ref="E19:E20"/>
    <mergeCell ref="I19:I20"/>
    <mergeCell ref="M19:M20"/>
    <mergeCell ref="B20:C20"/>
    <mergeCell ref="F20:G20"/>
    <mergeCell ref="J20:K20"/>
    <mergeCell ref="N20:O20"/>
    <mergeCell ref="A17:A18"/>
    <mergeCell ref="E17:E18"/>
    <mergeCell ref="I17:I18"/>
    <mergeCell ref="M17:M18"/>
    <mergeCell ref="B18:C18"/>
    <mergeCell ref="F18:G18"/>
    <mergeCell ref="J18:K18"/>
    <mergeCell ref="N22:O22"/>
    <mergeCell ref="A23:A24"/>
    <mergeCell ref="E23:E24"/>
    <mergeCell ref="I23:I24"/>
    <mergeCell ref="M23:M24"/>
    <mergeCell ref="B24:C24"/>
    <mergeCell ref="F24:G24"/>
    <mergeCell ref="J24:K24"/>
    <mergeCell ref="N24:O24"/>
    <mergeCell ref="A21:A22"/>
    <mergeCell ref="E21:E22"/>
    <mergeCell ref="I21:I22"/>
    <mergeCell ref="M21:M22"/>
    <mergeCell ref="B22:C22"/>
    <mergeCell ref="F22:G22"/>
    <mergeCell ref="J22:K22"/>
    <mergeCell ref="N26:O26"/>
    <mergeCell ref="A27:A28"/>
    <mergeCell ref="E27:E28"/>
    <mergeCell ref="I27:I28"/>
    <mergeCell ref="M27:M28"/>
    <mergeCell ref="B28:C28"/>
    <mergeCell ref="F28:G28"/>
    <mergeCell ref="J28:K28"/>
    <mergeCell ref="N28:O28"/>
    <mergeCell ref="A25:A26"/>
    <mergeCell ref="E25:E26"/>
    <mergeCell ref="I25:I26"/>
    <mergeCell ref="M25:M26"/>
    <mergeCell ref="B26:C26"/>
    <mergeCell ref="F26:G26"/>
    <mergeCell ref="J26:K26"/>
    <mergeCell ref="N30:O30"/>
    <mergeCell ref="A31:A32"/>
    <mergeCell ref="E31:E32"/>
    <mergeCell ref="I31:I32"/>
    <mergeCell ref="M31:M32"/>
    <mergeCell ref="B32:C32"/>
    <mergeCell ref="F32:G32"/>
    <mergeCell ref="J32:K32"/>
    <mergeCell ref="N32:O32"/>
    <mergeCell ref="A29:A30"/>
    <mergeCell ref="E29:E30"/>
    <mergeCell ref="I29:I30"/>
    <mergeCell ref="M29:M30"/>
    <mergeCell ref="B30:C30"/>
    <mergeCell ref="F30:G30"/>
    <mergeCell ref="J30:K30"/>
    <mergeCell ref="N34:O34"/>
    <mergeCell ref="A35:A36"/>
    <mergeCell ref="E35:E36"/>
    <mergeCell ref="I35:I36"/>
    <mergeCell ref="M35:M36"/>
    <mergeCell ref="B36:C36"/>
    <mergeCell ref="F36:G36"/>
    <mergeCell ref="J36:K36"/>
    <mergeCell ref="N36:O36"/>
    <mergeCell ref="A33:A34"/>
    <mergeCell ref="E33:E34"/>
    <mergeCell ref="I33:I34"/>
    <mergeCell ref="M33:M34"/>
    <mergeCell ref="B34:C34"/>
    <mergeCell ref="F34:G34"/>
    <mergeCell ref="J34:K34"/>
    <mergeCell ref="N38:O38"/>
    <mergeCell ref="A39:A40"/>
    <mergeCell ref="E39:E40"/>
    <mergeCell ref="I39:I40"/>
    <mergeCell ref="M39:M40"/>
    <mergeCell ref="B40:C40"/>
    <mergeCell ref="F40:G40"/>
    <mergeCell ref="J40:K40"/>
    <mergeCell ref="N40:O40"/>
    <mergeCell ref="A37:A38"/>
    <mergeCell ref="E37:E38"/>
    <mergeCell ref="I37:I38"/>
    <mergeCell ref="M37:M38"/>
    <mergeCell ref="B38:C38"/>
    <mergeCell ref="F38:G38"/>
    <mergeCell ref="J38:K38"/>
  </mergeCells>
  <conditionalFormatting sqref="F1:G1 J1:K1 N1:O1 B1:C39 F3:G3 J3:K3 N3:O3 F5:G5 J5:K5 N5:O5 F7:G7 J7:K7 N7:O7 F9:G9 J9:K9 N9:O9 F11:G11 J11:K11 N11:O11 F13:G13 J13:K13 N13:O13 F15:G15 J15:K15 N15:O15 F17:G17 J17:K17 N17:O17 F19:G19 J19:K19 N19:O19 F21:G21 J21:K21 N21:O21 F23:G23 J23:K23 N23:O23 F25:G25 J25:K25 N25:O25 F27:G27 J27:K27 N27:O27 F29:G29 J29:K29 N29:O29 F31:G31 J31:K31 N31:O31 F33:G33 J33:K33 N33:O33 F35:G35 J35:K35 N35:O35 F37:G37 J37:K37 N37:O37 F39:G39 J39:K39 N39:O39">
    <cfRule type="cellIs" dxfId="19" priority="1" stopIfTrue="1" operator="equal">
      <formula>"R"</formula>
    </cfRule>
    <cfRule type="cellIs" dxfId="18" priority="2" stopIfTrue="1" operator="equal">
      <formula>"O"</formula>
    </cfRule>
    <cfRule type="cellIs" dxfId="17" priority="3" stopIfTrue="1" operator="equal">
      <formula>"Y"</formula>
    </cfRule>
    <cfRule type="cellIs" dxfId="16" priority="4" stopIfTrue="1" operator="equal">
      <formula>"B"</formula>
    </cfRule>
    <cfRule type="cellIs" dxfId="15" priority="5" stopIfTrue="1" operator="equal">
      <formula>"G"</formula>
    </cfRule>
    <cfRule type="cellIs" dxfId="14" priority="6" stopIfTrue="1" operator="equal">
      <formula>"V"</formula>
    </cfRule>
    <cfRule type="cellIs" dxfId="13" priority="7" stopIfTrue="1" operator="equal">
      <formula>"DB"</formula>
    </cfRule>
    <cfRule type="cellIs" dxfId="12" priority="8" stopIfTrue="1" operator="equal">
      <formula>"DG"</formula>
    </cfRule>
    <cfRule type="cellIs" dxfId="11" priority="9" stopIfTrue="1" operator="equal">
      <formula>"W"</formula>
    </cfRule>
    <cfRule type="cellIs" dxfId="10" priority="10" stopIfTrue="1" operator="equal">
      <formula>"GY"</formula>
    </cfRule>
  </conditionalFormatting>
  <pageMargins left="0.31496062992125984" right="0.31496062992125984" top="0.55118110236220474" bottom="0" header="0.55118110236220474" footer="0.55118110236220474"/>
  <pageSetup scale="74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2"/>
  <sheetViews>
    <sheetView topLeftCell="H11" zoomScale="110" zoomScaleNormal="110" zoomScaleSheetLayoutView="40" workbookViewId="0">
      <selection activeCell="F39" sqref="F39"/>
    </sheetView>
  </sheetViews>
  <sheetFormatPr baseColWidth="10" defaultColWidth="11.5703125" defaultRowHeight="15" customHeight="1"/>
  <cols>
    <col min="1" max="1" width="6.5703125" customWidth="1"/>
    <col min="2" max="2" width="5.28515625" customWidth="1"/>
    <col min="3" max="3" width="6.42578125" customWidth="1"/>
    <col min="4" max="6" width="6.5703125" customWidth="1"/>
    <col min="7" max="7" width="5.28515625" customWidth="1"/>
    <col min="8" max="8" width="6.42578125" customWidth="1"/>
    <col min="9" max="11" width="6.5703125" customWidth="1"/>
    <col min="12" max="13" width="5.28515625" customWidth="1"/>
    <col min="14" max="16" width="6.5703125" customWidth="1"/>
    <col min="17" max="18" width="5.28515625" customWidth="1"/>
    <col min="19" max="20" width="6.5703125" customWidth="1"/>
  </cols>
  <sheetData>
    <row r="1" spans="1:20" ht="1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0</v>
      </c>
      <c r="Q1" s="2" t="s">
        <v>1</v>
      </c>
      <c r="R1" s="2" t="s">
        <v>2</v>
      </c>
      <c r="S1" s="2" t="s">
        <v>3</v>
      </c>
      <c r="T1" s="2" t="s">
        <v>4</v>
      </c>
    </row>
    <row r="2" spans="1:20" ht="15" customHeight="1">
      <c r="A2" s="3" t="str">
        <f>IF(ISBLANK(FormulaireValidation!$B$12),"",FormulaireValidation!$E$7)</f>
        <v/>
      </c>
      <c r="B2" s="3" t="str">
        <f>IF(ISBLANK(FormulaireValidation!$B$12),"",FormulaireValidation!$A$12)</f>
        <v/>
      </c>
      <c r="C2" s="4" t="str">
        <f>IF(ISBLANK(FormulaireValidation!$B$12),"",FormulaireValidation!$M$12)</f>
        <v/>
      </c>
      <c r="D2" s="5" t="str">
        <f>IF(ISBLANK(FormulaireValidation!$B12),"",FormulaireValidation!$L$2)</f>
        <v/>
      </c>
      <c r="E2" s="5" t="str">
        <f>IF(ISBLANK(FormulaireValidation!$B12),"",FormulaireValidation!$M$2)</f>
        <v/>
      </c>
      <c r="F2" s="3" t="str">
        <f>IF(ISBLANK(FormulaireValidation!$B32),"",FormulaireValidation!$E$7)</f>
        <v/>
      </c>
      <c r="G2" s="3" t="str">
        <f>IF(ISBLANK(FormulaireValidation!$B32),"",FormulaireValidation!$A32)</f>
        <v/>
      </c>
      <c r="H2" s="4" t="str">
        <f>IF(ISBLANK(FormulaireValidation!$B32),"",FormulaireValidation!$M32)</f>
        <v/>
      </c>
      <c r="I2" s="5" t="str">
        <f>IF(ISBLANK(FormulaireValidation!$B32),"",FormulaireValidation!$L$2)</f>
        <v/>
      </c>
      <c r="J2" s="5" t="str">
        <f>IF(ISBLANK(FormulaireValidation!$B32),"",FormulaireValidation!$M$2)</f>
        <v/>
      </c>
      <c r="K2" s="3" t="str">
        <f>IF(ISBLANK(FormulaireValidation!$B$52),"",FormulaireValidation!$E$7)</f>
        <v/>
      </c>
      <c r="L2" s="3" t="str">
        <f>IF(ISBLANK(FormulaireValidation!$B52),"",FormulaireValidation!$A52)</f>
        <v/>
      </c>
      <c r="M2" s="5" t="str">
        <f>IF(ISBLANK(FormulaireValidation!$B52),"",FormulaireValidation!$M52)</f>
        <v/>
      </c>
      <c r="N2" s="5" t="str">
        <f>IF(ISBLANK(FormulaireValidation!$B52),"",FormulaireValidation!$L$2)</f>
        <v/>
      </c>
      <c r="O2" s="5" t="str">
        <f>IF(ISBLANK(FormulaireValidation!$B52),"",FormulaireValidation!$M$2)</f>
        <v/>
      </c>
      <c r="P2" s="3"/>
      <c r="Q2" s="3"/>
      <c r="R2" s="3"/>
      <c r="S2" s="5"/>
      <c r="T2" s="5"/>
    </row>
    <row r="3" spans="1:20" ht="15" customHeight="1">
      <c r="A3" s="3" t="str">
        <f>IF(ISBLANK(FormulaireValidation!$B$13),"",FormulaireValidation!$E$7)</f>
        <v/>
      </c>
      <c r="B3" s="3" t="str">
        <f>IF(ISBLANK(FormulaireValidation!$B$13),"",FormulaireValidation!$A$13)</f>
        <v/>
      </c>
      <c r="C3" s="5" t="str">
        <f>IF(ISBLANK(FormulaireValidation!$B$13),"",FormulaireValidation!$M$13)</f>
        <v/>
      </c>
      <c r="D3" s="5" t="str">
        <f>IF(ISBLANK(FormulaireValidation!$B13),"",FormulaireValidation!$L$2)</f>
        <v/>
      </c>
      <c r="E3" s="5" t="str">
        <f>IF(ISBLANK(FormulaireValidation!$B13),"",FormulaireValidation!$M$2)</f>
        <v/>
      </c>
      <c r="F3" s="3" t="str">
        <f>IF(ISBLANK(FormulaireValidation!$B33),"",FormulaireValidation!$E$7)</f>
        <v/>
      </c>
      <c r="G3" s="3" t="str">
        <f>IF(ISBLANK(FormulaireValidation!$B33),"",FormulaireValidation!$A33)</f>
        <v/>
      </c>
      <c r="H3" s="4" t="str">
        <f>IF(ISBLANK(FormulaireValidation!$B33),"",FormulaireValidation!$M33)</f>
        <v/>
      </c>
      <c r="I3" s="5" t="str">
        <f>IF(ISBLANK(FormulaireValidation!$B33),"",FormulaireValidation!$L$2)</f>
        <v/>
      </c>
      <c r="J3" s="5" t="str">
        <f>IF(ISBLANK(FormulaireValidation!$B33),"",FormulaireValidation!$M$2)</f>
        <v/>
      </c>
      <c r="K3" s="3" t="str">
        <f>IF(ISBLANK(FormulaireValidation!$B$53),"",FormulaireValidation!$E$7)</f>
        <v/>
      </c>
      <c r="L3" s="3" t="str">
        <f>IF(ISBLANK(FormulaireValidation!$B53),"",FormulaireValidation!$A53)</f>
        <v/>
      </c>
      <c r="M3" s="5" t="str">
        <f>IF(ISBLANK(FormulaireValidation!$B53),"",FormulaireValidation!$M53)</f>
        <v/>
      </c>
      <c r="N3" s="5" t="str">
        <f>IF(ISBLANK(FormulaireValidation!$B53),"",FormulaireValidation!$L$2)</f>
        <v/>
      </c>
      <c r="O3" s="5" t="str">
        <f>IF(ISBLANK(FormulaireValidation!$B53),"",FormulaireValidation!$M$2)</f>
        <v/>
      </c>
      <c r="P3" s="3"/>
      <c r="Q3" s="3"/>
      <c r="R3" s="3"/>
      <c r="S3" s="5"/>
      <c r="T3" s="5"/>
    </row>
    <row r="4" spans="1:20" ht="15" customHeight="1">
      <c r="A4" s="3" t="str">
        <f>IF(ISBLANK(FormulaireValidation!$B$14),"",FormulaireValidation!$E$7)</f>
        <v/>
      </c>
      <c r="B4" s="3" t="str">
        <f>IF(ISBLANK(FormulaireValidation!$B$14),"",FormulaireValidation!$A$14)</f>
        <v/>
      </c>
      <c r="C4" s="5" t="str">
        <f>IF(ISBLANK(FormulaireValidation!$B$14),"",FormulaireValidation!$M$14)</f>
        <v/>
      </c>
      <c r="D4" s="5" t="str">
        <f>IF(ISBLANK(FormulaireValidation!$B14),"",FormulaireValidation!$L$2)</f>
        <v/>
      </c>
      <c r="E4" s="5" t="str">
        <f>IF(ISBLANK(FormulaireValidation!$B14),"",FormulaireValidation!$M$2)</f>
        <v/>
      </c>
      <c r="F4" s="3" t="str">
        <f>IF(ISBLANK(FormulaireValidation!$B34),"",FormulaireValidation!$E$7)</f>
        <v/>
      </c>
      <c r="G4" s="3" t="str">
        <f>IF(ISBLANK(FormulaireValidation!$B34),"",FormulaireValidation!$A34)</f>
        <v/>
      </c>
      <c r="H4" s="4" t="str">
        <f>IF(ISBLANK(FormulaireValidation!$B34),"",FormulaireValidation!$M34)</f>
        <v/>
      </c>
      <c r="I4" s="5" t="str">
        <f>IF(ISBLANK(FormulaireValidation!$B34),"",FormulaireValidation!$L$2)</f>
        <v/>
      </c>
      <c r="J4" s="5" t="str">
        <f>IF(ISBLANK(FormulaireValidation!$B34),"",FormulaireValidation!$M$2)</f>
        <v/>
      </c>
      <c r="K4" s="3" t="str">
        <f>IF(ISBLANK(FormulaireValidation!$B$54),"",FormulaireValidation!$E$7)</f>
        <v/>
      </c>
      <c r="L4" s="3" t="str">
        <f>IF(ISBLANK(FormulaireValidation!$B54),"",FormulaireValidation!$A54)</f>
        <v/>
      </c>
      <c r="M4" s="5" t="str">
        <f>IF(ISBLANK(FormulaireValidation!$B54),"",FormulaireValidation!$M54)</f>
        <v/>
      </c>
      <c r="N4" s="5" t="str">
        <f>IF(ISBLANK(FormulaireValidation!$B54),"",FormulaireValidation!$L$2)</f>
        <v/>
      </c>
      <c r="O4" s="5" t="str">
        <f>IF(ISBLANK(FormulaireValidation!$B54),"",FormulaireValidation!$M$2)</f>
        <v/>
      </c>
      <c r="P4" s="3"/>
      <c r="Q4" s="3"/>
      <c r="R4" s="3"/>
      <c r="S4" s="5"/>
      <c r="T4" s="5"/>
    </row>
    <row r="5" spans="1:20" ht="15" customHeight="1">
      <c r="A5" s="3" t="str">
        <f>IF(ISBLANK(FormulaireValidation!$B$15),"",FormulaireValidation!$E$7)</f>
        <v/>
      </c>
      <c r="B5" s="3" t="str">
        <f>IF(ISBLANK(FormulaireValidation!$B$15),"",FormulaireValidation!$A$15)</f>
        <v/>
      </c>
      <c r="C5" s="5" t="str">
        <f>IF(ISBLANK(FormulaireValidation!$B$15),"",FormulaireValidation!$M$15)</f>
        <v/>
      </c>
      <c r="D5" s="5" t="str">
        <f>IF(ISBLANK(FormulaireValidation!$B15),"",FormulaireValidation!$L$2)</f>
        <v/>
      </c>
      <c r="E5" s="5" t="str">
        <f>IF(ISBLANK(FormulaireValidation!$B15),"",FormulaireValidation!$M$2)</f>
        <v/>
      </c>
      <c r="F5" s="3" t="str">
        <f>IF(ISBLANK(FormulaireValidation!$B35),"",FormulaireValidation!$E$7)</f>
        <v/>
      </c>
      <c r="G5" s="3" t="str">
        <f>IF(ISBLANK(FormulaireValidation!$B35),"",FormulaireValidation!$A35)</f>
        <v/>
      </c>
      <c r="H5" s="4" t="str">
        <f>IF(ISBLANK(FormulaireValidation!$B35),"",FormulaireValidation!$M35)</f>
        <v/>
      </c>
      <c r="I5" s="5" t="str">
        <f>IF(ISBLANK(FormulaireValidation!$B35),"",FormulaireValidation!$L$2)</f>
        <v/>
      </c>
      <c r="J5" s="5" t="str">
        <f>IF(ISBLANK(FormulaireValidation!$B35),"",FormulaireValidation!$M$2)</f>
        <v/>
      </c>
      <c r="K5" s="3" t="str">
        <f>IF(ISBLANK(FormulaireValidation!$B$55),"",FormulaireValidation!$E$7)</f>
        <v/>
      </c>
      <c r="L5" s="3" t="str">
        <f>IF(ISBLANK(FormulaireValidation!$B55),"",FormulaireValidation!$A55)</f>
        <v/>
      </c>
      <c r="M5" s="5" t="str">
        <f>IF(ISBLANK(FormulaireValidation!$B55),"",FormulaireValidation!$M55)</f>
        <v/>
      </c>
      <c r="N5" s="5" t="str">
        <f>IF(ISBLANK(FormulaireValidation!$B55),"",FormulaireValidation!$L$2)</f>
        <v/>
      </c>
      <c r="O5" s="5" t="str">
        <f>IF(ISBLANK(FormulaireValidation!$B55),"",FormulaireValidation!$M$2)</f>
        <v/>
      </c>
      <c r="P5" s="3"/>
      <c r="Q5" s="3"/>
      <c r="R5" s="3"/>
      <c r="S5" s="5"/>
      <c r="T5" s="5"/>
    </row>
    <row r="6" spans="1:20" ht="15" customHeight="1">
      <c r="A6" s="3" t="str">
        <f>IF(ISBLANK(FormulaireValidation!$B$16),"",FormulaireValidation!$E$7)</f>
        <v/>
      </c>
      <c r="B6" s="3" t="str">
        <f>IF(ISBLANK(FormulaireValidation!$B$16),"",FormulaireValidation!$A$16)</f>
        <v/>
      </c>
      <c r="C6" s="5" t="str">
        <f>IF(ISBLANK(FormulaireValidation!$B$16),"",FormulaireValidation!$M$16)</f>
        <v/>
      </c>
      <c r="D6" s="5" t="str">
        <f>IF(ISBLANK(FormulaireValidation!$B16),"",FormulaireValidation!$L$2)</f>
        <v/>
      </c>
      <c r="E6" s="5" t="str">
        <f>IF(ISBLANK(FormulaireValidation!$B16),"",FormulaireValidation!$M$2)</f>
        <v/>
      </c>
      <c r="F6" s="3" t="str">
        <f>IF(ISBLANK(FormulaireValidation!$B36),"",FormulaireValidation!$E$7)</f>
        <v/>
      </c>
      <c r="G6" s="3" t="str">
        <f>IF(ISBLANK(FormulaireValidation!$B36),"",FormulaireValidation!$A36)</f>
        <v/>
      </c>
      <c r="H6" s="4" t="str">
        <f>IF(ISBLANK(FormulaireValidation!$B36),"",FormulaireValidation!$M36)</f>
        <v/>
      </c>
      <c r="I6" s="5" t="str">
        <f>IF(ISBLANK(FormulaireValidation!$B36),"",FormulaireValidation!$L$2)</f>
        <v/>
      </c>
      <c r="J6" s="5" t="str">
        <f>IF(ISBLANK(FormulaireValidation!$B36),"",FormulaireValidation!$M$2)</f>
        <v/>
      </c>
      <c r="K6" s="3" t="str">
        <f>IF(ISBLANK(FormulaireValidation!$B$56),"",FormulaireValidation!$E$7)</f>
        <v/>
      </c>
      <c r="L6" s="3" t="str">
        <f>IF(ISBLANK(FormulaireValidation!$B56),"",FormulaireValidation!$A56)</f>
        <v/>
      </c>
      <c r="M6" s="5" t="str">
        <f>IF(ISBLANK(FormulaireValidation!$B56),"",FormulaireValidation!$M56)</f>
        <v/>
      </c>
      <c r="N6" s="5" t="str">
        <f>IF(ISBLANK(FormulaireValidation!$B56),"",FormulaireValidation!$L$2)</f>
        <v/>
      </c>
      <c r="O6" s="5" t="str">
        <f>IF(ISBLANK(FormulaireValidation!$B56),"",FormulaireValidation!$M$2)</f>
        <v/>
      </c>
      <c r="P6" s="3"/>
      <c r="Q6" s="3"/>
      <c r="R6" s="3"/>
      <c r="S6" s="5"/>
      <c r="T6" s="5"/>
    </row>
    <row r="7" spans="1:20" ht="15" customHeight="1">
      <c r="A7" s="3" t="str">
        <f>IF(ISBLANK(FormulaireValidation!$B$17),"",FormulaireValidation!$E$7)</f>
        <v/>
      </c>
      <c r="B7" s="3" t="str">
        <f>IF(ISBLANK(FormulaireValidation!$B$17),"",FormulaireValidation!$A$17)</f>
        <v/>
      </c>
      <c r="C7" s="5" t="str">
        <f>IF(ISBLANK(FormulaireValidation!$B$17),"",FormulaireValidation!$M$17)</f>
        <v/>
      </c>
      <c r="D7" s="5" t="str">
        <f>IF(ISBLANK(FormulaireValidation!$B17),"",FormulaireValidation!$L$2)</f>
        <v/>
      </c>
      <c r="E7" s="5" t="str">
        <f>IF(ISBLANK(FormulaireValidation!$B17),"",FormulaireValidation!$M$2)</f>
        <v/>
      </c>
      <c r="F7" s="3" t="str">
        <f>IF(ISBLANK(FormulaireValidation!$B37),"",FormulaireValidation!$E$7)</f>
        <v/>
      </c>
      <c r="G7" s="3" t="str">
        <f>IF(ISBLANK(FormulaireValidation!$B37),"",FormulaireValidation!$A37)</f>
        <v/>
      </c>
      <c r="H7" s="4" t="str">
        <f>IF(ISBLANK(FormulaireValidation!$B37),"",FormulaireValidation!$M37)</f>
        <v/>
      </c>
      <c r="I7" s="5" t="str">
        <f>IF(ISBLANK(FormulaireValidation!$B37),"",FormulaireValidation!$L$2)</f>
        <v/>
      </c>
      <c r="J7" s="5" t="str">
        <f>IF(ISBLANK(FormulaireValidation!$B37),"",FormulaireValidation!$M$2)</f>
        <v/>
      </c>
      <c r="K7" s="3" t="str">
        <f>IF(ISBLANK(FormulaireValidation!$B$57),"",FormulaireValidation!$E$7)</f>
        <v/>
      </c>
      <c r="L7" s="3" t="str">
        <f>IF(ISBLANK(FormulaireValidation!$B57),"",FormulaireValidation!$A57)</f>
        <v/>
      </c>
      <c r="M7" s="5" t="str">
        <f>IF(ISBLANK(FormulaireValidation!$B57),"",FormulaireValidation!$M57)</f>
        <v/>
      </c>
      <c r="N7" s="5" t="str">
        <f>IF(ISBLANK(FormulaireValidation!$B57),"",FormulaireValidation!$L$2)</f>
        <v/>
      </c>
      <c r="O7" s="5" t="str">
        <f>IF(ISBLANK(FormulaireValidation!$B57),"",FormulaireValidation!$M$2)</f>
        <v/>
      </c>
      <c r="P7" s="3"/>
      <c r="Q7" s="3"/>
      <c r="R7" s="3"/>
      <c r="S7" s="5"/>
      <c r="T7" s="5"/>
    </row>
    <row r="8" spans="1:20" ht="15" customHeight="1">
      <c r="A8" s="3" t="str">
        <f>IF(ISBLANK(FormulaireValidation!$B$18),"",FormulaireValidation!$E$7)</f>
        <v/>
      </c>
      <c r="B8" s="3" t="str">
        <f>IF(ISBLANK(FormulaireValidation!$B$18),"",FormulaireValidation!$A$18)</f>
        <v/>
      </c>
      <c r="C8" s="5" t="str">
        <f>IF(ISBLANK(FormulaireValidation!$B$18),"",FormulaireValidation!$M$18)</f>
        <v/>
      </c>
      <c r="D8" s="5" t="str">
        <f>IF(ISBLANK(FormulaireValidation!$B18),"",FormulaireValidation!$L$2)</f>
        <v/>
      </c>
      <c r="E8" s="5" t="str">
        <f>IF(ISBLANK(FormulaireValidation!$B18),"",FormulaireValidation!$M$2)</f>
        <v/>
      </c>
      <c r="F8" s="3" t="str">
        <f>IF(ISBLANK(FormulaireValidation!$B38),"",FormulaireValidation!$E$7)</f>
        <v/>
      </c>
      <c r="G8" s="3" t="str">
        <f>IF(ISBLANK(FormulaireValidation!$B38),"",FormulaireValidation!$A38)</f>
        <v/>
      </c>
      <c r="H8" s="4" t="str">
        <f>IF(ISBLANK(FormulaireValidation!$B38),"",FormulaireValidation!$M38)</f>
        <v/>
      </c>
      <c r="I8" s="5" t="str">
        <f>IF(ISBLANK(FormulaireValidation!$B38),"",FormulaireValidation!$L$2)</f>
        <v/>
      </c>
      <c r="J8" s="5" t="str">
        <f>IF(ISBLANK(FormulaireValidation!$B38),"",FormulaireValidation!$M$2)</f>
        <v/>
      </c>
      <c r="K8" s="3" t="str">
        <f>IF(ISBLANK(FormulaireValidation!$B$58),"",FormulaireValidation!$E$7)</f>
        <v/>
      </c>
      <c r="L8" s="3" t="str">
        <f>IF(ISBLANK(FormulaireValidation!$B58),"",FormulaireValidation!$A58)</f>
        <v/>
      </c>
      <c r="M8" s="5" t="str">
        <f>IF(ISBLANK(FormulaireValidation!$B58),"",FormulaireValidation!$M58)</f>
        <v/>
      </c>
      <c r="N8" s="5" t="str">
        <f>IF(ISBLANK(FormulaireValidation!$B58),"",FormulaireValidation!$L$2)</f>
        <v/>
      </c>
      <c r="O8" s="5" t="str">
        <f>IF(ISBLANK(FormulaireValidation!$B58),"",FormulaireValidation!$M$2)</f>
        <v/>
      </c>
      <c r="P8" s="3"/>
      <c r="Q8" s="3"/>
      <c r="R8" s="3"/>
      <c r="S8" s="5"/>
      <c r="T8" s="5"/>
    </row>
    <row r="9" spans="1:20" ht="15" customHeight="1">
      <c r="A9" s="3" t="str">
        <f>IF(ISBLANK(FormulaireValidation!$B$19),"",FormulaireValidation!$E$7)</f>
        <v/>
      </c>
      <c r="B9" s="3" t="str">
        <f>IF(ISBLANK(FormulaireValidation!$B$19),"",FormulaireValidation!$A$19)</f>
        <v/>
      </c>
      <c r="C9" s="5" t="str">
        <f>IF(ISBLANK(FormulaireValidation!$B$19),"",FormulaireValidation!$M$19)</f>
        <v/>
      </c>
      <c r="D9" s="5" t="str">
        <f>IF(ISBLANK(FormulaireValidation!$B19),"",FormulaireValidation!$L$2)</f>
        <v/>
      </c>
      <c r="E9" s="5" t="str">
        <f>IF(ISBLANK(FormulaireValidation!$B19),"",FormulaireValidation!$M$2)</f>
        <v/>
      </c>
      <c r="F9" s="3" t="str">
        <f>IF(ISBLANK(FormulaireValidation!$B39),"",FormulaireValidation!$E$7)</f>
        <v/>
      </c>
      <c r="G9" s="3" t="str">
        <f>IF(ISBLANK(FormulaireValidation!$B39),"",FormulaireValidation!$A39)</f>
        <v/>
      </c>
      <c r="H9" s="4" t="str">
        <f>IF(ISBLANK(FormulaireValidation!$B39),"",FormulaireValidation!$M39)</f>
        <v/>
      </c>
      <c r="I9" s="5" t="str">
        <f>IF(ISBLANK(FormulaireValidation!$B39),"",FormulaireValidation!$L$2)</f>
        <v/>
      </c>
      <c r="J9" s="5" t="str">
        <f>IF(ISBLANK(FormulaireValidation!$B39),"",FormulaireValidation!$M$2)</f>
        <v/>
      </c>
      <c r="K9" s="3" t="str">
        <f>IF(ISBLANK(FormulaireValidation!$B$59),"",FormulaireValidation!$E$7)</f>
        <v/>
      </c>
      <c r="L9" s="3" t="str">
        <f>IF(ISBLANK(FormulaireValidation!$B59),"",FormulaireValidation!$A59)</f>
        <v/>
      </c>
      <c r="M9" s="5" t="str">
        <f>IF(ISBLANK(FormulaireValidation!$B59),"",FormulaireValidation!$M59)</f>
        <v/>
      </c>
      <c r="N9" s="5" t="str">
        <f>IF(ISBLANK(FormulaireValidation!$B59),"",FormulaireValidation!$L$2)</f>
        <v/>
      </c>
      <c r="O9" s="5" t="str">
        <f>IF(ISBLANK(FormulaireValidation!$B59),"",FormulaireValidation!$M$2)</f>
        <v/>
      </c>
      <c r="P9" s="3"/>
      <c r="Q9" s="3"/>
      <c r="R9" s="3"/>
      <c r="S9" s="5"/>
      <c r="T9" s="5"/>
    </row>
    <row r="10" spans="1:20" ht="15" customHeight="1">
      <c r="A10" s="3" t="str">
        <f>IF(ISBLANK(FormulaireValidation!$B$20),"",FormulaireValidation!$E$7)</f>
        <v/>
      </c>
      <c r="B10" s="3" t="str">
        <f>IF(ISBLANK(FormulaireValidation!$B$20),"",FormulaireValidation!$A$20)</f>
        <v/>
      </c>
      <c r="C10" s="5" t="str">
        <f>IF(ISBLANK(FormulaireValidation!$B$20),"",FormulaireValidation!$M$20)</f>
        <v/>
      </c>
      <c r="D10" s="5" t="str">
        <f>IF(ISBLANK(FormulaireValidation!$B20),"",FormulaireValidation!$L$2)</f>
        <v/>
      </c>
      <c r="E10" s="5" t="str">
        <f>IF(ISBLANK(FormulaireValidation!$B20),"",FormulaireValidation!$M$2)</f>
        <v/>
      </c>
      <c r="F10" s="3" t="str">
        <f>IF(ISBLANK(FormulaireValidation!$B40),"",FormulaireValidation!$E$7)</f>
        <v/>
      </c>
      <c r="G10" s="3" t="str">
        <f>IF(ISBLANK(FormulaireValidation!$B40),"",FormulaireValidation!$A40)</f>
        <v/>
      </c>
      <c r="H10" s="4" t="str">
        <f>IF(ISBLANK(FormulaireValidation!$B40),"",FormulaireValidation!$M40)</f>
        <v/>
      </c>
      <c r="I10" s="5" t="str">
        <f>IF(ISBLANK(FormulaireValidation!$B40),"",FormulaireValidation!$L$2)</f>
        <v/>
      </c>
      <c r="J10" s="5" t="str">
        <f>IF(ISBLANK(FormulaireValidation!$B40),"",FormulaireValidation!$M$2)</f>
        <v/>
      </c>
      <c r="K10" s="3" t="str">
        <f>IF(ISBLANK(FormulaireValidation!$B$60),"",FormulaireValidation!$E$7)</f>
        <v/>
      </c>
      <c r="L10" s="3" t="str">
        <f>IF(ISBLANK(FormulaireValidation!$B60),"",FormulaireValidation!$A60)</f>
        <v/>
      </c>
      <c r="M10" s="5" t="str">
        <f>IF(ISBLANK(FormulaireValidation!$B60),"",FormulaireValidation!$M60)</f>
        <v/>
      </c>
      <c r="N10" s="5" t="str">
        <f>IF(ISBLANK(FormulaireValidation!$B60),"",FormulaireValidation!$L$2)</f>
        <v/>
      </c>
      <c r="O10" s="5" t="str">
        <f>IF(ISBLANK(FormulaireValidation!$B60),"",FormulaireValidation!$M$2)</f>
        <v/>
      </c>
      <c r="P10" s="3"/>
      <c r="Q10" s="3"/>
      <c r="R10" s="3"/>
      <c r="S10" s="5"/>
      <c r="T10" s="5"/>
    </row>
    <row r="11" spans="1:20" ht="15" customHeight="1">
      <c r="A11" s="3" t="str">
        <f>IF(ISBLANK(FormulaireValidation!$B$21),"",FormulaireValidation!$E$7)</f>
        <v/>
      </c>
      <c r="B11" s="3" t="str">
        <f>IF(ISBLANK(FormulaireValidation!$B$21),"",FormulaireValidation!$A$21)</f>
        <v/>
      </c>
      <c r="C11" s="5" t="str">
        <f>IF(ISBLANK(FormulaireValidation!$B$21),"",FormulaireValidation!$M$21)</f>
        <v/>
      </c>
      <c r="D11" s="5" t="str">
        <f>IF(ISBLANK(FormulaireValidation!$B21),"",FormulaireValidation!$L$2)</f>
        <v/>
      </c>
      <c r="E11" s="5" t="str">
        <f>IF(ISBLANK(FormulaireValidation!$B21),"",FormulaireValidation!$M$2)</f>
        <v/>
      </c>
      <c r="F11" s="3" t="str">
        <f>IF(ISBLANK(FormulaireValidation!$B41),"",FormulaireValidation!$E$7)</f>
        <v/>
      </c>
      <c r="G11" s="3" t="str">
        <f>IF(ISBLANK(FormulaireValidation!$B41),"",FormulaireValidation!$A41)</f>
        <v/>
      </c>
      <c r="H11" s="4" t="str">
        <f>IF(ISBLANK(FormulaireValidation!$B41),"",FormulaireValidation!$M41)</f>
        <v/>
      </c>
      <c r="I11" s="5" t="str">
        <f>IF(ISBLANK(FormulaireValidation!$B41),"",FormulaireValidation!$L$2)</f>
        <v/>
      </c>
      <c r="J11" s="5" t="str">
        <f>IF(ISBLANK(FormulaireValidation!$B41),"",FormulaireValidation!$M$2)</f>
        <v/>
      </c>
      <c r="K11" s="3" t="str">
        <f>IF(ISBLANK(FormulaireValidation!$B$61),"",FormulaireValidation!$E$7)</f>
        <v/>
      </c>
      <c r="L11" s="3" t="str">
        <f>IF(ISBLANK(FormulaireValidation!$B61),"",FormulaireValidation!$A61)</f>
        <v/>
      </c>
      <c r="M11" s="5" t="str">
        <f>IF(ISBLANK(FormulaireValidation!$B61),"",FormulaireValidation!$M61)</f>
        <v/>
      </c>
      <c r="N11" s="5" t="str">
        <f>IF(ISBLANK(FormulaireValidation!$B61),"",FormulaireValidation!$L$2)</f>
        <v/>
      </c>
      <c r="O11" s="5" t="str">
        <f>IF(ISBLANK(FormulaireValidation!$B61),"",FormulaireValidation!$M$2)</f>
        <v/>
      </c>
      <c r="P11" s="3"/>
      <c r="Q11" s="3"/>
      <c r="R11" s="3"/>
      <c r="S11" s="5"/>
      <c r="T11" s="5"/>
    </row>
    <row r="12" spans="1:20" ht="15" customHeight="1">
      <c r="A12" s="3" t="str">
        <f>IF(ISBLANK(FormulaireValidation!$B$22),"",FormulaireValidation!$E$7)</f>
        <v/>
      </c>
      <c r="B12" s="3" t="str">
        <f>IF(ISBLANK(FormulaireValidation!$B$22),"",FormulaireValidation!$A$22)</f>
        <v/>
      </c>
      <c r="C12" s="5" t="str">
        <f>IF(ISBLANK(FormulaireValidation!$B$22),"",FormulaireValidation!$M$22)</f>
        <v/>
      </c>
      <c r="D12" s="5" t="str">
        <f>IF(ISBLANK(FormulaireValidation!$B22),"",FormulaireValidation!$L$2)</f>
        <v/>
      </c>
      <c r="E12" s="5" t="str">
        <f>IF(ISBLANK(FormulaireValidation!$B22),"",FormulaireValidation!$M$2)</f>
        <v/>
      </c>
      <c r="F12" s="3" t="str">
        <f>IF(ISBLANK(FormulaireValidation!$B42),"",FormulaireValidation!$E$7)</f>
        <v/>
      </c>
      <c r="G12" s="3" t="str">
        <f>IF(ISBLANK(FormulaireValidation!$B42),"",FormulaireValidation!$A42)</f>
        <v/>
      </c>
      <c r="H12" s="4" t="str">
        <f>IF(ISBLANK(FormulaireValidation!$B42),"",FormulaireValidation!$M42)</f>
        <v/>
      </c>
      <c r="I12" s="5" t="str">
        <f>IF(ISBLANK(FormulaireValidation!$B42),"",FormulaireValidation!$L$2)</f>
        <v/>
      </c>
      <c r="J12" s="5" t="str">
        <f>IF(ISBLANK(FormulaireValidation!$B42),"",FormulaireValidation!$M$2)</f>
        <v/>
      </c>
      <c r="K12" s="3"/>
      <c r="L12" s="3"/>
      <c r="M12" s="3"/>
      <c r="N12" s="5"/>
      <c r="O12" s="5"/>
      <c r="P12" s="3"/>
      <c r="Q12" s="3"/>
      <c r="R12" s="3"/>
      <c r="S12" s="5"/>
      <c r="T12" s="5"/>
    </row>
    <row r="13" spans="1:20" ht="15" customHeight="1">
      <c r="A13" s="3" t="str">
        <f>IF(ISBLANK(FormulaireValidation!$B$23),"",FormulaireValidation!$E$7)</f>
        <v/>
      </c>
      <c r="B13" s="3" t="str">
        <f>IF(ISBLANK(FormulaireValidation!$B$23),"",FormulaireValidation!$A$23)</f>
        <v/>
      </c>
      <c r="C13" s="5" t="str">
        <f>IF(ISBLANK(FormulaireValidation!$B$23),"",FormulaireValidation!$M$23)</f>
        <v/>
      </c>
      <c r="D13" s="5" t="str">
        <f>IF(ISBLANK(FormulaireValidation!$B23),"",FormulaireValidation!$L$2)</f>
        <v/>
      </c>
      <c r="E13" s="5" t="str">
        <f>IF(ISBLANK(FormulaireValidation!$B23),"",FormulaireValidation!$M$2)</f>
        <v/>
      </c>
      <c r="F13" s="3" t="str">
        <f>IF(ISBLANK(FormulaireValidation!$B43),"",FormulaireValidation!$E$7)</f>
        <v/>
      </c>
      <c r="G13" s="3" t="str">
        <f>IF(ISBLANK(FormulaireValidation!$B43),"",FormulaireValidation!$A43)</f>
        <v/>
      </c>
      <c r="H13" s="4" t="str">
        <f>IF(ISBLANK(FormulaireValidation!$B43),"",FormulaireValidation!$M43)</f>
        <v/>
      </c>
      <c r="I13" s="5" t="str">
        <f>IF(ISBLANK(FormulaireValidation!$B43),"",FormulaireValidation!$L$2)</f>
        <v/>
      </c>
      <c r="J13" s="5" t="str">
        <f>IF(ISBLANK(FormulaireValidation!$B43),"",FormulaireValidation!$M$2)</f>
        <v/>
      </c>
      <c r="K13" s="3"/>
      <c r="L13" s="3"/>
      <c r="M13" s="3"/>
      <c r="N13" s="5"/>
      <c r="O13" s="5"/>
      <c r="P13" s="3"/>
      <c r="Q13" s="3"/>
      <c r="R13" s="3"/>
      <c r="S13" s="5"/>
      <c r="T13" s="5"/>
    </row>
    <row r="14" spans="1:20" ht="15" customHeight="1">
      <c r="A14" s="3" t="str">
        <f>IF(ISBLANK(FormulaireValidation!$B$24),"",FormulaireValidation!$E$7)</f>
        <v/>
      </c>
      <c r="B14" s="3" t="str">
        <f>IF(ISBLANK(FormulaireValidation!$B$24),"",FormulaireValidation!$A$24)</f>
        <v/>
      </c>
      <c r="C14" s="5" t="str">
        <f>IF(ISBLANK(FormulaireValidation!$B$24),"",FormulaireValidation!$M$24)</f>
        <v/>
      </c>
      <c r="D14" s="5" t="str">
        <f>IF(ISBLANK(FormulaireValidation!$B24),"",FormulaireValidation!$L$2)</f>
        <v/>
      </c>
      <c r="E14" s="5" t="str">
        <f>IF(ISBLANK(FormulaireValidation!$B24),"",FormulaireValidation!$M$2)</f>
        <v/>
      </c>
      <c r="F14" s="3" t="str">
        <f>IF(ISBLANK(FormulaireValidation!$B44),"",FormulaireValidation!$E$7)</f>
        <v/>
      </c>
      <c r="G14" s="3" t="str">
        <f>IF(ISBLANK(FormulaireValidation!$B44),"",FormulaireValidation!$A44)</f>
        <v/>
      </c>
      <c r="H14" s="4" t="str">
        <f>IF(ISBLANK(FormulaireValidation!$B44),"",FormulaireValidation!$M44)</f>
        <v/>
      </c>
      <c r="I14" s="5" t="str">
        <f>IF(ISBLANK(FormulaireValidation!$B44),"",FormulaireValidation!$L$2)</f>
        <v/>
      </c>
      <c r="J14" s="5" t="str">
        <f>IF(ISBLANK(FormulaireValidation!$B44),"",FormulaireValidation!$M$2)</f>
        <v/>
      </c>
      <c r="K14" s="3"/>
      <c r="L14" s="3"/>
      <c r="M14" s="3"/>
      <c r="N14" s="5"/>
      <c r="O14" s="5"/>
      <c r="P14" s="3"/>
      <c r="Q14" s="3"/>
      <c r="R14" s="3"/>
      <c r="S14" s="5"/>
      <c r="T14" s="5"/>
    </row>
    <row r="15" spans="1:20" ht="15" customHeight="1">
      <c r="A15" s="3" t="str">
        <f>IF(ISBLANK(FormulaireValidation!$B$25),"",FormulaireValidation!$E$7)</f>
        <v/>
      </c>
      <c r="B15" s="3" t="str">
        <f>IF(ISBLANK(FormulaireValidation!$B$25),"",FormulaireValidation!$A$25)</f>
        <v/>
      </c>
      <c r="C15" s="5" t="str">
        <f>IF(ISBLANK(FormulaireValidation!$B$25),"",FormulaireValidation!$M$25)</f>
        <v/>
      </c>
      <c r="D15" s="5" t="str">
        <f>IF(ISBLANK(FormulaireValidation!$B25),"",FormulaireValidation!$L$2)</f>
        <v/>
      </c>
      <c r="E15" s="5" t="str">
        <f>IF(ISBLANK(FormulaireValidation!$B25),"",FormulaireValidation!$M$2)</f>
        <v/>
      </c>
      <c r="F15" s="3" t="str">
        <f>IF(ISBLANK(FormulaireValidation!$B45),"",FormulaireValidation!$E$7)</f>
        <v/>
      </c>
      <c r="G15" s="3" t="str">
        <f>IF(ISBLANK(FormulaireValidation!$B45),"",FormulaireValidation!$A45)</f>
        <v/>
      </c>
      <c r="H15" s="4" t="str">
        <f>IF(ISBLANK(FormulaireValidation!$B45),"",FormulaireValidation!$M45)</f>
        <v/>
      </c>
      <c r="I15" s="5" t="str">
        <f>IF(ISBLANK(FormulaireValidation!$B45),"",FormulaireValidation!$L$2)</f>
        <v/>
      </c>
      <c r="J15" s="5" t="str">
        <f>IF(ISBLANK(FormulaireValidation!$B45),"",FormulaireValidation!$M$2)</f>
        <v/>
      </c>
      <c r="K15" s="3"/>
      <c r="L15" s="3"/>
      <c r="M15" s="3"/>
      <c r="N15" s="5"/>
      <c r="O15" s="5"/>
      <c r="P15" s="3"/>
      <c r="Q15" s="3"/>
      <c r="R15" s="3"/>
      <c r="S15" s="5"/>
      <c r="T15" s="5"/>
    </row>
    <row r="16" spans="1:20" ht="15" customHeight="1">
      <c r="A16" s="3" t="str">
        <f>IF(ISBLANK(FormulaireValidation!$B$26),"",FormulaireValidation!$E$7)</f>
        <v/>
      </c>
      <c r="B16" s="3" t="str">
        <f>IF(ISBLANK(FormulaireValidation!$B$26),"",FormulaireValidation!$A$26)</f>
        <v/>
      </c>
      <c r="C16" s="5" t="str">
        <f>IF(ISBLANK(FormulaireValidation!$B$26),"",FormulaireValidation!$M$26)</f>
        <v/>
      </c>
      <c r="D16" s="5" t="str">
        <f>IF(ISBLANK(FormulaireValidation!$B26),"",FormulaireValidation!$L$2)</f>
        <v/>
      </c>
      <c r="E16" s="5" t="str">
        <f>IF(ISBLANK(FormulaireValidation!$B26),"",FormulaireValidation!$M$2)</f>
        <v/>
      </c>
      <c r="F16" s="3" t="str">
        <f>IF(ISBLANK(FormulaireValidation!$B46),"",FormulaireValidation!$E$7)</f>
        <v/>
      </c>
      <c r="G16" s="3" t="str">
        <f>IF(ISBLANK(FormulaireValidation!$B46),"",FormulaireValidation!$A46)</f>
        <v/>
      </c>
      <c r="H16" s="4" t="str">
        <f>IF(ISBLANK(FormulaireValidation!$B46),"",FormulaireValidation!$M46)</f>
        <v/>
      </c>
      <c r="I16" s="5" t="str">
        <f>IF(ISBLANK(FormulaireValidation!$B46),"",FormulaireValidation!$L$2)</f>
        <v/>
      </c>
      <c r="J16" s="5" t="str">
        <f>IF(ISBLANK(FormulaireValidation!$B46),"",FormulaireValidation!$M$2)</f>
        <v/>
      </c>
      <c r="K16" s="3"/>
      <c r="L16" s="3"/>
      <c r="M16" s="3"/>
      <c r="N16" s="5"/>
      <c r="O16" s="5"/>
      <c r="P16" s="3"/>
      <c r="Q16" s="3"/>
      <c r="R16" s="3"/>
      <c r="S16" s="5"/>
      <c r="T16" s="5"/>
    </row>
    <row r="17" spans="1:20" ht="15" customHeight="1">
      <c r="A17" s="3" t="str">
        <f>IF(ISBLANK(FormulaireValidation!$B$27),"",FormulaireValidation!$E$7)</f>
        <v/>
      </c>
      <c r="B17" s="3" t="str">
        <f>IF(ISBLANK(FormulaireValidation!$B$27),"",FormulaireValidation!$A$27)</f>
        <v/>
      </c>
      <c r="C17" s="5" t="str">
        <f>IF(ISBLANK(FormulaireValidation!$B$27),"",FormulaireValidation!$M$27)</f>
        <v/>
      </c>
      <c r="D17" s="5" t="str">
        <f>IF(ISBLANK(FormulaireValidation!$B27),"",FormulaireValidation!$L$2)</f>
        <v/>
      </c>
      <c r="E17" s="5" t="str">
        <f>IF(ISBLANK(FormulaireValidation!$B27),"",FormulaireValidation!$M$2)</f>
        <v/>
      </c>
      <c r="F17" s="3" t="str">
        <f>IF(ISBLANK(FormulaireValidation!$B47),"",FormulaireValidation!$E$7)</f>
        <v/>
      </c>
      <c r="G17" s="3" t="str">
        <f>IF(ISBLANK(FormulaireValidation!$B47),"",FormulaireValidation!$A47)</f>
        <v/>
      </c>
      <c r="H17" s="4" t="str">
        <f>IF(ISBLANK(FormulaireValidation!$B47),"",FormulaireValidation!$M47)</f>
        <v/>
      </c>
      <c r="I17" s="5" t="str">
        <f>IF(ISBLANK(FormulaireValidation!$B47),"",FormulaireValidation!$L$2)</f>
        <v/>
      </c>
      <c r="J17" s="5" t="str">
        <f>IF(ISBLANK(FormulaireValidation!$B47),"",FormulaireValidation!$M$2)</f>
        <v/>
      </c>
      <c r="K17" s="3"/>
      <c r="L17" s="3"/>
      <c r="M17" s="3"/>
      <c r="N17" s="5"/>
      <c r="O17" s="5"/>
      <c r="P17" s="3"/>
      <c r="Q17" s="3"/>
      <c r="R17" s="3"/>
      <c r="S17" s="5"/>
      <c r="T17" s="5"/>
    </row>
    <row r="18" spans="1:20" ht="15" customHeight="1">
      <c r="A18" s="3" t="str">
        <f>IF(ISBLANK(FormulaireValidation!$B$28),"",FormulaireValidation!$E$7)</f>
        <v/>
      </c>
      <c r="B18" s="3" t="str">
        <f>IF(ISBLANK(FormulaireValidation!$B$28),"",FormulaireValidation!$A$28)</f>
        <v/>
      </c>
      <c r="C18" s="5" t="str">
        <f>IF(ISBLANK(FormulaireValidation!$B$28),"",FormulaireValidation!$M$28)</f>
        <v/>
      </c>
      <c r="D18" s="5" t="str">
        <f>IF(ISBLANK(FormulaireValidation!$B28),"",FormulaireValidation!$L$2)</f>
        <v/>
      </c>
      <c r="E18" s="5" t="str">
        <f>IF(ISBLANK(FormulaireValidation!$B28),"",FormulaireValidation!$M$2)</f>
        <v/>
      </c>
      <c r="F18" s="3" t="str">
        <f>IF(ISBLANK(FormulaireValidation!$B48),"",FormulaireValidation!$E$7)</f>
        <v/>
      </c>
      <c r="G18" s="3" t="str">
        <f>IF(ISBLANK(FormulaireValidation!$B48),"",FormulaireValidation!$A48)</f>
        <v/>
      </c>
      <c r="H18" s="4" t="str">
        <f>IF(ISBLANK(FormulaireValidation!$B48),"",FormulaireValidation!$M48)</f>
        <v/>
      </c>
      <c r="I18" s="5" t="str">
        <f>IF(ISBLANK(FormulaireValidation!$B48),"",FormulaireValidation!$L$2)</f>
        <v/>
      </c>
      <c r="J18" s="5" t="str">
        <f>IF(ISBLANK(FormulaireValidation!$B48),"",FormulaireValidation!$M$2)</f>
        <v/>
      </c>
      <c r="K18" s="3"/>
      <c r="L18" s="3"/>
      <c r="M18" s="3"/>
      <c r="N18" s="5"/>
      <c r="O18" s="5"/>
      <c r="P18" s="3"/>
      <c r="Q18" s="3"/>
      <c r="R18" s="3"/>
      <c r="S18" s="5"/>
      <c r="T18" s="5"/>
    </row>
    <row r="19" spans="1:20" ht="15" customHeight="1">
      <c r="A19" s="3" t="str">
        <f>IF(ISBLANK(FormulaireValidation!$B$29),"",FormulaireValidation!$E$7)</f>
        <v/>
      </c>
      <c r="B19" s="3" t="str">
        <f>IF(ISBLANK(FormulaireValidation!$B$29),"",FormulaireValidation!$A$29)</f>
        <v/>
      </c>
      <c r="C19" s="5" t="str">
        <f>IF(ISBLANK(FormulaireValidation!$B$29),"",FormulaireValidation!$M$29)</f>
        <v/>
      </c>
      <c r="D19" s="5" t="str">
        <f>IF(ISBLANK(FormulaireValidation!$B29),"",FormulaireValidation!$L$2)</f>
        <v/>
      </c>
      <c r="E19" s="5" t="str">
        <f>IF(ISBLANK(FormulaireValidation!$B29),"",FormulaireValidation!$M$2)</f>
        <v/>
      </c>
      <c r="F19" s="3" t="str">
        <f>IF(ISBLANK(FormulaireValidation!$B49),"",FormulaireValidation!$E$7)</f>
        <v/>
      </c>
      <c r="G19" s="3" t="str">
        <f>IF(ISBLANK(FormulaireValidation!$B49),"",FormulaireValidation!$A49)</f>
        <v/>
      </c>
      <c r="H19" s="4" t="str">
        <f>IF(ISBLANK(FormulaireValidation!$B49),"",FormulaireValidation!$M49)</f>
        <v/>
      </c>
      <c r="I19" s="5" t="str">
        <f>IF(ISBLANK(FormulaireValidation!$B49),"",FormulaireValidation!$L$2)</f>
        <v/>
      </c>
      <c r="J19" s="5" t="str">
        <f>IF(ISBLANK(FormulaireValidation!$B49),"",FormulaireValidation!$M$2)</f>
        <v/>
      </c>
      <c r="K19" s="3"/>
      <c r="L19" s="3"/>
      <c r="M19" s="3"/>
      <c r="N19" s="5"/>
      <c r="O19" s="5"/>
      <c r="P19" s="3"/>
      <c r="Q19" s="3"/>
      <c r="R19" s="3"/>
      <c r="S19" s="5"/>
      <c r="T19" s="5"/>
    </row>
    <row r="20" spans="1:20" ht="15" customHeight="1">
      <c r="A20" s="3" t="str">
        <f>IF(ISBLANK(FormulaireValidation!$B$30),"",FormulaireValidation!$E$7)</f>
        <v/>
      </c>
      <c r="B20" s="3" t="str">
        <f>IF(ISBLANK(FormulaireValidation!$B$30),"",FormulaireValidation!$A$30)</f>
        <v/>
      </c>
      <c r="C20" s="5" t="str">
        <f>IF(ISBLANK(FormulaireValidation!$B$30),"",FormulaireValidation!$M$30)</f>
        <v/>
      </c>
      <c r="D20" s="5" t="str">
        <f>IF(ISBLANK(FormulaireValidation!$B30),"",FormulaireValidation!$L$2)</f>
        <v/>
      </c>
      <c r="E20" s="5" t="str">
        <f>IF(ISBLANK(FormulaireValidation!$B30),"",FormulaireValidation!$M$2)</f>
        <v/>
      </c>
      <c r="F20" s="3" t="str">
        <f>IF(ISBLANK(FormulaireValidation!$B50),"",FormulaireValidation!$E$7)</f>
        <v/>
      </c>
      <c r="G20" s="3" t="str">
        <f>IF(ISBLANK(FormulaireValidation!$B50),"",FormulaireValidation!$A50)</f>
        <v/>
      </c>
      <c r="H20" s="4" t="str">
        <f>IF(ISBLANK(FormulaireValidation!$B50),"",FormulaireValidation!$M50)</f>
        <v/>
      </c>
      <c r="I20" s="5" t="str">
        <f>IF(ISBLANK(FormulaireValidation!$B50),"",FormulaireValidation!$L$2)</f>
        <v/>
      </c>
      <c r="J20" s="5" t="str">
        <f>IF(ISBLANK(FormulaireValidation!$B50),"",FormulaireValidation!$M$2)</f>
        <v/>
      </c>
      <c r="K20" s="3"/>
      <c r="L20" s="3"/>
      <c r="M20" s="3"/>
      <c r="N20" s="5"/>
      <c r="O20" s="5"/>
      <c r="P20" s="3"/>
      <c r="Q20" s="3"/>
      <c r="R20" s="3"/>
      <c r="S20" s="5"/>
      <c r="T20" s="5"/>
    </row>
    <row r="21" spans="1:20" ht="15" customHeight="1">
      <c r="A21" s="3" t="str">
        <f>IF(ISBLANK(FormulaireValidation!$B$31),"",FormulaireValidation!$E$7)</f>
        <v/>
      </c>
      <c r="B21" s="3" t="str">
        <f>IF(ISBLANK(FormulaireValidation!$B$31),"",FormulaireValidation!$A$31)</f>
        <v/>
      </c>
      <c r="C21" s="5" t="str">
        <f>IF(ISBLANK(FormulaireValidation!$B$31),"",FormulaireValidation!$M$31)</f>
        <v/>
      </c>
      <c r="D21" s="5" t="str">
        <f>IF(ISBLANK(FormulaireValidation!$B31),"",FormulaireValidation!$L$2)</f>
        <v/>
      </c>
      <c r="E21" s="5" t="str">
        <f>IF(ISBLANK(FormulaireValidation!$B31),"",FormulaireValidation!$M$2)</f>
        <v/>
      </c>
      <c r="F21" s="3" t="str">
        <f>IF(ISBLANK(FormulaireValidation!$B51),"",FormulaireValidation!$E$7)</f>
        <v/>
      </c>
      <c r="G21" s="3" t="str">
        <f>IF(ISBLANK(FormulaireValidation!$B51),"",FormulaireValidation!$A51)</f>
        <v/>
      </c>
      <c r="H21" s="4" t="str">
        <f>IF(ISBLANK(FormulaireValidation!$B51),"",FormulaireValidation!$M51)</f>
        <v/>
      </c>
      <c r="I21" s="5" t="str">
        <f>IF(ISBLANK(FormulaireValidation!$B51),"",FormulaireValidation!$L$2)</f>
        <v/>
      </c>
      <c r="J21" s="5" t="str">
        <f>IF(ISBLANK(FormulaireValidation!$B51),"",FormulaireValidation!$M$2)</f>
        <v/>
      </c>
      <c r="K21" s="3"/>
      <c r="L21" s="3"/>
      <c r="M21" s="3"/>
      <c r="N21" s="5"/>
      <c r="O21" s="5"/>
      <c r="P21" s="3"/>
      <c r="Q21" s="3"/>
      <c r="R21" s="3"/>
      <c r="S21" s="5"/>
      <c r="T21" s="5"/>
    </row>
    <row r="22" spans="1:20" ht="15" customHeight="1">
      <c r="L22" s="16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1"/>
  <sheetViews>
    <sheetView tabSelected="1" topLeftCell="B1" zoomScaleNormal="100" zoomScaleSheetLayoutView="40" workbookViewId="0">
      <selection activeCell="G8" sqref="G8"/>
    </sheetView>
  </sheetViews>
  <sheetFormatPr baseColWidth="10" defaultColWidth="11.5703125" defaultRowHeight="12.75"/>
  <cols>
    <col min="1" max="1" width="6" customWidth="1"/>
    <col min="4" max="4" width="22.42578125" customWidth="1"/>
    <col min="7" max="7" width="11.28515625" customWidth="1"/>
    <col min="10" max="10" width="20.42578125" customWidth="1"/>
    <col min="11" max="11" width="10.7109375" customWidth="1"/>
    <col min="12" max="12" width="13.28515625" customWidth="1"/>
  </cols>
  <sheetData>
    <row r="1" spans="1:15" ht="13.5" thickBot="1">
      <c r="A1" s="6"/>
      <c r="B1" s="43" t="s">
        <v>79</v>
      </c>
      <c r="C1" s="43"/>
      <c r="D1" s="43"/>
      <c r="E1" s="43"/>
      <c r="F1" s="43"/>
      <c r="G1" s="43"/>
      <c r="H1" s="43"/>
      <c r="I1" s="43"/>
      <c r="J1" s="43"/>
      <c r="K1" s="43"/>
      <c r="L1" s="44"/>
      <c r="M1" s="44"/>
    </row>
    <row r="2" spans="1:15" ht="38.25" thickBot="1">
      <c r="A2" s="7"/>
      <c r="B2" s="43"/>
      <c r="C2" s="43"/>
      <c r="D2" s="43"/>
      <c r="E2" s="43"/>
      <c r="F2" s="43"/>
      <c r="G2" s="43"/>
      <c r="H2" s="43"/>
      <c r="I2" s="43"/>
      <c r="J2" s="43"/>
      <c r="K2" s="43"/>
      <c r="L2" s="23"/>
      <c r="M2" s="26" t="s">
        <v>56</v>
      </c>
    </row>
    <row r="3" spans="1:15">
      <c r="A3" s="7"/>
      <c r="B3" s="37" t="s">
        <v>5</v>
      </c>
      <c r="C3" s="37"/>
      <c r="D3" s="37"/>
      <c r="E3" s="41"/>
      <c r="F3" s="41"/>
      <c r="G3" s="41"/>
      <c r="H3" s="40" t="s">
        <v>6</v>
      </c>
      <c r="I3" s="40"/>
      <c r="J3" s="45"/>
      <c r="K3" s="46" t="s">
        <v>61</v>
      </c>
      <c r="L3" s="47"/>
      <c r="M3" s="47"/>
      <c r="O3" s="25"/>
    </row>
    <row r="4" spans="1:15">
      <c r="B4" s="37" t="s">
        <v>7</v>
      </c>
      <c r="C4" s="37"/>
      <c r="D4" s="37"/>
      <c r="E4" s="8"/>
      <c r="F4" s="9" t="s">
        <v>8</v>
      </c>
      <c r="G4" s="27"/>
      <c r="H4" s="48" t="s">
        <v>78</v>
      </c>
      <c r="I4" s="49"/>
      <c r="J4" s="49"/>
      <c r="K4" s="49"/>
      <c r="L4" s="49"/>
      <c r="M4" s="50"/>
    </row>
    <row r="5" spans="1:15">
      <c r="B5" s="37" t="s">
        <v>54</v>
      </c>
      <c r="C5" s="37"/>
      <c r="D5" s="37"/>
      <c r="E5" s="41"/>
      <c r="F5" s="41"/>
      <c r="G5" s="41"/>
      <c r="H5" s="42" t="s">
        <v>60</v>
      </c>
      <c r="I5" s="42"/>
      <c r="J5" s="42"/>
      <c r="K5" s="22"/>
      <c r="L5" s="51"/>
      <c r="M5" s="52"/>
    </row>
    <row r="6" spans="1:15">
      <c r="B6" s="37" t="s">
        <v>9</v>
      </c>
      <c r="C6" s="37"/>
      <c r="D6" s="37"/>
      <c r="E6" s="38"/>
      <c r="F6" s="39"/>
      <c r="G6" s="39"/>
      <c r="H6" s="40" t="s">
        <v>59</v>
      </c>
      <c r="I6" s="40"/>
      <c r="J6" s="40"/>
      <c r="K6" s="10"/>
      <c r="L6" s="53"/>
      <c r="M6" s="54"/>
    </row>
    <row r="7" spans="1:15">
      <c r="B7" s="40" t="s">
        <v>62</v>
      </c>
      <c r="C7" s="40"/>
      <c r="D7" s="40"/>
      <c r="E7" s="12"/>
      <c r="F7" s="9" t="s">
        <v>57</v>
      </c>
      <c r="G7" s="13"/>
      <c r="H7" s="40" t="s">
        <v>10</v>
      </c>
      <c r="I7" s="40"/>
      <c r="J7" s="40"/>
      <c r="K7" s="14" t="s">
        <v>58</v>
      </c>
      <c r="L7" s="11" t="s">
        <v>57</v>
      </c>
      <c r="M7" s="13"/>
    </row>
    <row r="8" spans="1:15">
      <c r="B8" t="s">
        <v>55</v>
      </c>
      <c r="D8" s="24" t="s">
        <v>80</v>
      </c>
      <c r="G8" s="24" t="s">
        <v>81</v>
      </c>
    </row>
    <row r="9" spans="1:15">
      <c r="B9" s="33" t="s">
        <v>11</v>
      </c>
      <c r="C9" s="33"/>
      <c r="D9" s="35" t="s">
        <v>12</v>
      </c>
      <c r="E9" s="35"/>
      <c r="F9" s="35"/>
      <c r="G9" s="35"/>
      <c r="H9" s="35"/>
      <c r="I9" s="35"/>
      <c r="J9" s="35"/>
      <c r="K9" s="35"/>
      <c r="L9" s="35"/>
      <c r="M9" s="33" t="s">
        <v>13</v>
      </c>
    </row>
    <row r="10" spans="1:15">
      <c r="B10" s="33"/>
      <c r="C10" s="33"/>
      <c r="D10" s="35"/>
      <c r="E10" s="35"/>
      <c r="F10" s="35"/>
      <c r="G10" s="35"/>
      <c r="H10" s="35"/>
      <c r="I10" s="35"/>
      <c r="J10" s="35"/>
      <c r="K10" s="35"/>
      <c r="L10" s="35"/>
      <c r="M10" s="33"/>
    </row>
    <row r="11" spans="1:15">
      <c r="B11" s="34"/>
      <c r="C11" s="34"/>
      <c r="D11" s="36"/>
      <c r="E11" s="36"/>
      <c r="F11" s="36"/>
      <c r="G11" s="36"/>
      <c r="H11" s="36"/>
      <c r="I11" s="36"/>
      <c r="J11" s="36"/>
      <c r="K11" s="36"/>
      <c r="L11" s="36"/>
      <c r="M11" s="34"/>
    </row>
    <row r="12" spans="1:15">
      <c r="A12" s="18" t="s">
        <v>14</v>
      </c>
      <c r="B12" s="31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21"/>
    </row>
    <row r="13" spans="1:15">
      <c r="A13" s="18" t="s">
        <v>15</v>
      </c>
      <c r="B13" s="31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21"/>
    </row>
    <row r="14" spans="1:15">
      <c r="A14" s="18" t="s">
        <v>16</v>
      </c>
      <c r="B14" s="31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21"/>
    </row>
    <row r="15" spans="1:15">
      <c r="A15" s="18" t="s">
        <v>17</v>
      </c>
      <c r="B15" s="31"/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21"/>
    </row>
    <row r="16" spans="1:15">
      <c r="A16" s="18" t="s">
        <v>18</v>
      </c>
      <c r="B16" s="31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21"/>
    </row>
    <row r="17" spans="1:13">
      <c r="A17" s="18" t="s">
        <v>19</v>
      </c>
      <c r="B17" s="31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21"/>
    </row>
    <row r="18" spans="1:13">
      <c r="A18" s="18" t="s">
        <v>20</v>
      </c>
      <c r="B18" s="31"/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21"/>
    </row>
    <row r="19" spans="1:13">
      <c r="A19" s="18" t="s">
        <v>21</v>
      </c>
      <c r="B19" s="31"/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21"/>
    </row>
    <row r="20" spans="1:13">
      <c r="A20" s="18" t="s">
        <v>22</v>
      </c>
      <c r="B20" s="31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21"/>
    </row>
    <row r="21" spans="1:13">
      <c r="A21" s="19">
        <v>10</v>
      </c>
      <c r="B21" s="31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21"/>
    </row>
    <row r="22" spans="1:13">
      <c r="A22" s="19">
        <v>11</v>
      </c>
      <c r="B22" s="31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21"/>
    </row>
    <row r="23" spans="1:13">
      <c r="A23" s="19">
        <v>12</v>
      </c>
      <c r="B23" s="31"/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21"/>
    </row>
    <row r="24" spans="1:13">
      <c r="A24" s="19">
        <v>13</v>
      </c>
      <c r="B24" s="31"/>
      <c r="C24" s="31"/>
      <c r="D24" s="32"/>
      <c r="E24" s="32"/>
      <c r="F24" s="32"/>
      <c r="G24" s="32"/>
      <c r="H24" s="32"/>
      <c r="I24" s="32"/>
      <c r="J24" s="32"/>
      <c r="K24" s="32"/>
      <c r="L24" s="32"/>
      <c r="M24" s="21"/>
    </row>
    <row r="25" spans="1:13">
      <c r="A25" s="19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0"/>
    </row>
    <row r="26" spans="1:13">
      <c r="A26" s="19">
        <v>15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20"/>
    </row>
    <row r="27" spans="1:13">
      <c r="A27" s="19">
        <v>16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20"/>
    </row>
    <row r="28" spans="1:13">
      <c r="A28" s="19">
        <v>17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20"/>
    </row>
    <row r="29" spans="1:13">
      <c r="A29" s="19">
        <v>18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20"/>
    </row>
    <row r="30" spans="1:13">
      <c r="A30" s="19">
        <v>19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20"/>
    </row>
    <row r="31" spans="1:13">
      <c r="A31" s="19">
        <v>20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20"/>
    </row>
    <row r="32" spans="1:13">
      <c r="A32" s="19">
        <v>21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20"/>
    </row>
    <row r="33" spans="1:13">
      <c r="A33" s="19">
        <v>22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20"/>
    </row>
    <row r="34" spans="1:13">
      <c r="A34" s="19">
        <v>23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20"/>
    </row>
    <row r="35" spans="1:13">
      <c r="A35" s="19">
        <v>24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20"/>
    </row>
    <row r="36" spans="1:13">
      <c r="A36" s="19">
        <v>25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20"/>
    </row>
    <row r="37" spans="1:13">
      <c r="A37" s="19">
        <v>26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20"/>
    </row>
    <row r="38" spans="1:13">
      <c r="A38" s="19">
        <v>27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20"/>
    </row>
    <row r="39" spans="1:13">
      <c r="A39" s="19">
        <v>28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20"/>
    </row>
    <row r="40" spans="1:13">
      <c r="A40" s="19">
        <v>29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20"/>
    </row>
    <row r="41" spans="1:13">
      <c r="A41" s="19">
        <v>30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20"/>
    </row>
    <row r="42" spans="1:13">
      <c r="A42" s="19">
        <v>31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20"/>
    </row>
    <row r="43" spans="1:13">
      <c r="A43" s="19">
        <v>32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20"/>
    </row>
    <row r="44" spans="1:13">
      <c r="A44" s="19">
        <v>33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20"/>
    </row>
    <row r="45" spans="1:13">
      <c r="A45" s="19">
        <v>34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20"/>
    </row>
    <row r="46" spans="1:13">
      <c r="A46" s="19">
        <v>35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20"/>
    </row>
    <row r="47" spans="1:13">
      <c r="A47" s="19">
        <v>36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20"/>
    </row>
    <row r="48" spans="1:13">
      <c r="A48" s="19">
        <v>37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20"/>
    </row>
    <row r="49" spans="1:13">
      <c r="A49" s="19">
        <v>38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20"/>
    </row>
    <row r="50" spans="1:13">
      <c r="A50" s="19">
        <v>39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20"/>
    </row>
    <row r="51" spans="1:13">
      <c r="A51" s="19">
        <v>40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20"/>
    </row>
    <row r="52" spans="1:13">
      <c r="A52" s="19">
        <v>41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20"/>
    </row>
    <row r="53" spans="1:13">
      <c r="A53" s="19">
        <v>42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20"/>
    </row>
    <row r="54" spans="1:13">
      <c r="A54" s="19">
        <v>43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20"/>
    </row>
    <row r="55" spans="1:13">
      <c r="A55" s="19">
        <v>44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20"/>
    </row>
    <row r="56" spans="1:13">
      <c r="A56" s="19">
        <v>45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20"/>
    </row>
    <row r="57" spans="1:13">
      <c r="A57" s="19">
        <v>46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20"/>
    </row>
    <row r="58" spans="1:13">
      <c r="A58" s="19">
        <v>47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20"/>
    </row>
    <row r="59" spans="1:13">
      <c r="A59" s="19">
        <v>48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20"/>
    </row>
    <row r="60" spans="1:13">
      <c r="A60" s="19">
        <v>49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20"/>
    </row>
    <row r="61" spans="1:13">
      <c r="A61" s="19">
        <v>50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20"/>
    </row>
  </sheetData>
  <sheetProtection selectLockedCells="1" selectUnlockedCells="1"/>
  <mergeCells count="120">
    <mergeCell ref="B4:D4"/>
    <mergeCell ref="B5:D5"/>
    <mergeCell ref="E5:G5"/>
    <mergeCell ref="H5:J5"/>
    <mergeCell ref="B1:K2"/>
    <mergeCell ref="L1:M1"/>
    <mergeCell ref="B3:D3"/>
    <mergeCell ref="E3:G3"/>
    <mergeCell ref="H3:J3"/>
    <mergeCell ref="K3:M3"/>
    <mergeCell ref="H4:M4"/>
    <mergeCell ref="L5:M6"/>
    <mergeCell ref="B9:C11"/>
    <mergeCell ref="D9:L11"/>
    <mergeCell ref="M9:M11"/>
    <mergeCell ref="B12:C12"/>
    <mergeCell ref="D12:L12"/>
    <mergeCell ref="B13:C13"/>
    <mergeCell ref="D13:L13"/>
    <mergeCell ref="B6:D6"/>
    <mergeCell ref="E6:G6"/>
    <mergeCell ref="H6:J6"/>
    <mergeCell ref="B7:D7"/>
    <mergeCell ref="H7:J7"/>
    <mergeCell ref="B17:C17"/>
    <mergeCell ref="D17:L17"/>
    <mergeCell ref="B18:C18"/>
    <mergeCell ref="D18:L18"/>
    <mergeCell ref="B19:C19"/>
    <mergeCell ref="D19:L19"/>
    <mergeCell ref="B14:C14"/>
    <mergeCell ref="D14:L14"/>
    <mergeCell ref="B15:C15"/>
    <mergeCell ref="D15:L15"/>
    <mergeCell ref="B16:C16"/>
    <mergeCell ref="D16:L16"/>
    <mergeCell ref="B23:C23"/>
    <mergeCell ref="D23:L23"/>
    <mergeCell ref="B24:C24"/>
    <mergeCell ref="D24:L24"/>
    <mergeCell ref="B25:C25"/>
    <mergeCell ref="D25:L25"/>
    <mergeCell ref="B20:C20"/>
    <mergeCell ref="D20:L20"/>
    <mergeCell ref="B21:C21"/>
    <mergeCell ref="D21:L21"/>
    <mergeCell ref="B22:C22"/>
    <mergeCell ref="D22:L22"/>
    <mergeCell ref="B29:C29"/>
    <mergeCell ref="D29:L29"/>
    <mergeCell ref="B30:C30"/>
    <mergeCell ref="D30:L30"/>
    <mergeCell ref="B31:C31"/>
    <mergeCell ref="D31:L31"/>
    <mergeCell ref="B26:C26"/>
    <mergeCell ref="D26:L26"/>
    <mergeCell ref="B27:C27"/>
    <mergeCell ref="D27:L27"/>
    <mergeCell ref="B28:C28"/>
    <mergeCell ref="D28:L28"/>
    <mergeCell ref="B35:C35"/>
    <mergeCell ref="D35:L35"/>
    <mergeCell ref="B36:C36"/>
    <mergeCell ref="D36:L36"/>
    <mergeCell ref="B37:C37"/>
    <mergeCell ref="D37:L37"/>
    <mergeCell ref="B32:C32"/>
    <mergeCell ref="D32:L32"/>
    <mergeCell ref="B33:C33"/>
    <mergeCell ref="D33:L33"/>
    <mergeCell ref="B34:C34"/>
    <mergeCell ref="D34:L34"/>
    <mergeCell ref="B41:C41"/>
    <mergeCell ref="D41:L41"/>
    <mergeCell ref="B42:C42"/>
    <mergeCell ref="D42:L42"/>
    <mergeCell ref="B43:C43"/>
    <mergeCell ref="D43:L43"/>
    <mergeCell ref="B38:C38"/>
    <mergeCell ref="D38:L38"/>
    <mergeCell ref="B39:C39"/>
    <mergeCell ref="D39:L39"/>
    <mergeCell ref="B40:C40"/>
    <mergeCell ref="D40:L40"/>
    <mergeCell ref="B47:C47"/>
    <mergeCell ref="D47:L47"/>
    <mergeCell ref="B48:C48"/>
    <mergeCell ref="D48:L48"/>
    <mergeCell ref="B49:C49"/>
    <mergeCell ref="D49:L49"/>
    <mergeCell ref="B44:C44"/>
    <mergeCell ref="D44:L44"/>
    <mergeCell ref="B45:C45"/>
    <mergeCell ref="D45:L45"/>
    <mergeCell ref="B46:C46"/>
    <mergeCell ref="D46:L46"/>
    <mergeCell ref="B53:C53"/>
    <mergeCell ref="D53:L53"/>
    <mergeCell ref="B54:C54"/>
    <mergeCell ref="D54:L54"/>
    <mergeCell ref="B55:C55"/>
    <mergeCell ref="D55:L55"/>
    <mergeCell ref="B50:C50"/>
    <mergeCell ref="D50:L50"/>
    <mergeCell ref="B51:C51"/>
    <mergeCell ref="D51:L51"/>
    <mergeCell ref="B52:C52"/>
    <mergeCell ref="D52:L52"/>
    <mergeCell ref="B59:C59"/>
    <mergeCell ref="D59:L59"/>
    <mergeCell ref="B60:C60"/>
    <mergeCell ref="D60:L60"/>
    <mergeCell ref="B61:C61"/>
    <mergeCell ref="D61:L61"/>
    <mergeCell ref="B56:C56"/>
    <mergeCell ref="D56:L56"/>
    <mergeCell ref="B57:C57"/>
    <mergeCell ref="D57:L57"/>
    <mergeCell ref="B58:C58"/>
    <mergeCell ref="D58:L58"/>
  </mergeCells>
  <conditionalFormatting sqref="L2:M2">
    <cfRule type="cellIs" dxfId="9" priority="1" stopIfTrue="1" operator="equal">
      <formula>"R "</formula>
    </cfRule>
    <cfRule type="cellIs" dxfId="8" priority="2" stopIfTrue="1" operator="equal">
      <formula>"O "</formula>
    </cfRule>
    <cfRule type="cellIs" dxfId="7" priority="3" stopIfTrue="1" operator="equal">
      <formula>"Y"</formula>
    </cfRule>
    <cfRule type="cellIs" dxfId="6" priority="4" stopIfTrue="1" operator="equal">
      <formula>"B"</formula>
    </cfRule>
    <cfRule type="cellIs" dxfId="5" priority="5" stopIfTrue="1" operator="equal">
      <formula>"G"</formula>
    </cfRule>
    <cfRule type="cellIs" dxfId="4" priority="6" stopIfTrue="1" operator="equal">
      <formula>"V"</formula>
    </cfRule>
    <cfRule type="cellIs" dxfId="3" priority="7" stopIfTrue="1" operator="equal">
      <formula>"DB"</formula>
    </cfRule>
    <cfRule type="cellIs" dxfId="2" priority="8" stopIfTrue="1" operator="equal">
      <formula>"DG"</formula>
    </cfRule>
    <cfRule type="cellIs" dxfId="1" priority="9" stopIfTrue="1" operator="equal">
      <formula>"W"</formula>
    </cfRule>
    <cfRule type="cellIs" dxfId="0" priority="10" stopIfTrue="1" operator="equal">
      <formula>"GY"</formula>
    </cfRule>
  </conditionalFormatting>
  <dataValidations count="7">
    <dataValidation type="list" operator="equal" showErrorMessage="1" sqref="K5:K6" xr:uid="{00000000-0002-0000-0200-000000000000}">
      <formula1>"OUI/YES,NON/NO"</formula1>
      <formula2>0</formula2>
    </dataValidation>
    <dataValidation type="list" allowBlank="1" showErrorMessage="1" sqref="B25:B61" xr:uid="{00000000-0002-0000-0200-000002000000}">
      <formula1>"AUTRE/OTHER,BD/COMIC,BIJOU/JEWEL,BLURAY,CARTE/CARD,CD,DVD,ÉLECT./ELEC.,FIGURINE,J.VIDÉO/V.GAME,LIVRE/BOOK,MAGAZINE,MANGA,MINIATURE/MODEL,OREILLER/PILLOW,PELUCHE/PLUSH,PETIT OBJET/SMALL ITEM,POSTER,POUPÉE/DOLL,SAC/HANDBAG,VÊTEMENTS/CLOTHES,VHS,WALLSCROLL"</formula1>
      <formula2>0</formula2>
    </dataValidation>
    <dataValidation type="list" operator="equal" allowBlank="1" showErrorMessage="1" promptTitle="Colors" prompt="R _x000a_O _x000a_Y_x000a_B_x000a_G_x000a_V_x000a_DB_x000a_DG_x000a_W_x000a_GY" sqref="L2" xr:uid="{00000000-0002-0000-0200-000003000000}">
      <formula1>"R ,O ,Y,B,G,V,DB,DG,W,GY,"</formula1>
      <formula2>0</formula2>
    </dataValidation>
    <dataValidation type="list" operator="equal" showErrorMessage="1" sqref="K3:M3" xr:uid="{4197AE0A-AE9D-4806-B812-D37D3C5ECB94}">
      <formula1>"FRANCAIS,ENGLISH,BILINGUE"</formula1>
    </dataValidation>
    <dataValidation type="list" allowBlank="1" showErrorMessage="1" sqref="B12:B24" xr:uid="{7EAC33DD-2C43-4EC6-BA0A-5391524B0E88}">
      <formula1>"AUTRE/OTHER,BD/COMIC,BIJOU/JEWEL,BLURAY,CARTE/CARD,CD,DVD,ÉLECT./ELEC.,FIGURINE,J.VIDÉO/V.GAME,LIVRE/BOOK,MAGAZINE,MANGA,MINIATURE/MODEL,OREILLER/PILLOW,PELUCHE/PLUSH,PETIT OBJET/SMALL ITEM,POSTER,POUPÉE/DOLL,SAC/HANDBAG,VÊTEMENTS/CLOTHES,WALLSCROLL"</formula1>
      <formula2>0</formula2>
    </dataValidation>
    <dataValidation type="list" allowBlank="1" showInputMessage="1" showErrorMessage="1" sqref="E7" xr:uid="{3FEE621A-BB38-47D3-BCB1-A9AF64116454}">
      <formula1>"         , Jeudi / Thursday, Vendredi / Friday"</formula1>
    </dataValidation>
    <dataValidation type="list" operator="equal" allowBlank="1" showErrorMessage="1" promptTitle="Colors" prompt="R _x000a_O _x000a_Y_x000a_B_x000a_G_x000a_V_x000a_DB_x000a_DG_x000a_W_x000a_GY" sqref="M2" xr:uid="{3F7FA174-C4DC-41ED-95BB-6C4FB50DBE0A}">
      <formula1>",,,,,,,,,,  "</formula1>
    </dataValidation>
  </dataValidations>
  <hyperlinks>
    <hyperlink ref="D8" r:id="rId1" xr:uid="{1CCE5FBE-4A69-4BB7-8258-0F430F77F0EC}"/>
    <hyperlink ref="G8" r:id="rId2" xr:uid="{DFAAE268-4CBF-4954-B3BA-310D46848994}"/>
  </hyperlinks>
  <pageMargins left="0.23622047244094491" right="0.23622047244094491" top="0.74803149606299213" bottom="0.74803149606299213" header="0.31496062992125984" footer="0.31496062992125984"/>
  <pageSetup scale="83" firstPageNumber="0" fitToHeight="0" orientation="landscape" horizontalDpi="300" verticalDpi="300" r:id="rId3"/>
  <headerFooter alignWithMargins="0">
    <oddHeader>&amp;C&amp;F</oddHeader>
    <oddFooter>&amp;C&amp;"Times New Roman,Regular"&amp;12Page &amp;P of &amp;N&amp;R&amp;D &amp;T</oddFooter>
  </headerFooter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4"/>
  <sheetViews>
    <sheetView zoomScale="110" zoomScaleNormal="110" zoomScaleSheetLayoutView="40" workbookViewId="0">
      <selection activeCell="B17" sqref="B17"/>
    </sheetView>
  </sheetViews>
  <sheetFormatPr baseColWidth="10" defaultColWidth="11.5703125" defaultRowHeight="12" customHeight="1"/>
  <cols>
    <col min="1" max="1" width="28" customWidth="1"/>
    <col min="2" max="2" width="78.5703125" customWidth="1"/>
  </cols>
  <sheetData>
    <row r="1" spans="1:2" ht="12" customHeight="1">
      <c r="A1" s="15" t="s">
        <v>23</v>
      </c>
      <c r="B1" s="15" t="s">
        <v>24</v>
      </c>
    </row>
    <row r="2" spans="1:2" ht="12" customHeight="1">
      <c r="A2" t="s">
        <v>25</v>
      </c>
      <c r="B2" t="s">
        <v>64</v>
      </c>
    </row>
    <row r="3" spans="1:2" ht="12" customHeight="1">
      <c r="A3" t="s">
        <v>26</v>
      </c>
      <c r="B3" t="s">
        <v>27</v>
      </c>
    </row>
    <row r="4" spans="1:2" ht="12" customHeight="1">
      <c r="A4" t="s">
        <v>28</v>
      </c>
      <c r="B4" t="s">
        <v>65</v>
      </c>
    </row>
    <row r="5" spans="1:2" ht="12" customHeight="1">
      <c r="A5" t="s">
        <v>29</v>
      </c>
      <c r="B5" t="s">
        <v>66</v>
      </c>
    </row>
    <row r="6" spans="1:2" ht="12" customHeight="1">
      <c r="A6" t="s">
        <v>30</v>
      </c>
      <c r="B6" t="s">
        <v>31</v>
      </c>
    </row>
    <row r="7" spans="1:2" ht="12" customHeight="1">
      <c r="A7" t="s">
        <v>32</v>
      </c>
      <c r="B7" t="s">
        <v>67</v>
      </c>
    </row>
    <row r="8" spans="1:2" ht="12" customHeight="1">
      <c r="A8" t="s">
        <v>33</v>
      </c>
      <c r="B8" t="s">
        <v>68</v>
      </c>
    </row>
    <row r="9" spans="1:2" ht="12" customHeight="1">
      <c r="A9" t="s">
        <v>34</v>
      </c>
      <c r="B9" t="s">
        <v>69</v>
      </c>
    </row>
    <row r="10" spans="1:2" ht="12" customHeight="1">
      <c r="A10" t="s">
        <v>35</v>
      </c>
      <c r="B10" t="s">
        <v>36</v>
      </c>
    </row>
    <row r="11" spans="1:2" ht="12" customHeight="1">
      <c r="A11" t="s">
        <v>63</v>
      </c>
      <c r="B11" t="s">
        <v>70</v>
      </c>
    </row>
    <row r="12" spans="1:2" ht="12" customHeight="1">
      <c r="A12" t="s">
        <v>37</v>
      </c>
      <c r="B12" t="s">
        <v>38</v>
      </c>
    </row>
    <row r="13" spans="1:2" ht="12" customHeight="1">
      <c r="A13" t="s">
        <v>39</v>
      </c>
      <c r="B13" t="s">
        <v>40</v>
      </c>
    </row>
    <row r="14" spans="1:2" ht="12" customHeight="1">
      <c r="A14" t="s">
        <v>41</v>
      </c>
      <c r="B14" t="s">
        <v>38</v>
      </c>
    </row>
    <row r="15" spans="1:2" ht="12" customHeight="1">
      <c r="A15" t="s">
        <v>42</v>
      </c>
      <c r="B15" t="s">
        <v>43</v>
      </c>
    </row>
    <row r="16" spans="1:2" ht="12" customHeight="1">
      <c r="A16" t="s">
        <v>44</v>
      </c>
      <c r="B16" t="s">
        <v>77</v>
      </c>
    </row>
    <row r="17" spans="1:2" ht="12" customHeight="1">
      <c r="A17" t="s">
        <v>45</v>
      </c>
      <c r="B17" t="s">
        <v>71</v>
      </c>
    </row>
    <row r="18" spans="1:2" ht="12" customHeight="1">
      <c r="A18" t="s">
        <v>46</v>
      </c>
      <c r="B18" t="s">
        <v>75</v>
      </c>
    </row>
    <row r="19" spans="1:2" ht="12" customHeight="1">
      <c r="A19" t="s">
        <v>47</v>
      </c>
      <c r="B19" t="s">
        <v>48</v>
      </c>
    </row>
    <row r="20" spans="1:2" ht="12" customHeight="1">
      <c r="A20" t="s">
        <v>49</v>
      </c>
      <c r="B20" t="s">
        <v>72</v>
      </c>
    </row>
    <row r="21" spans="1:2" ht="12" customHeight="1">
      <c r="A21" t="s">
        <v>50</v>
      </c>
      <c r="B21" t="s">
        <v>76</v>
      </c>
    </row>
    <row r="22" spans="1:2" ht="12" customHeight="1">
      <c r="A22" t="s">
        <v>51</v>
      </c>
      <c r="B22" t="s">
        <v>73</v>
      </c>
    </row>
    <row r="23" spans="1:2" ht="12" customHeight="1">
      <c r="A23" t="s">
        <v>52</v>
      </c>
      <c r="B23" t="s">
        <v>40</v>
      </c>
    </row>
    <row r="24" spans="1:2" ht="12" customHeight="1">
      <c r="A24" t="s">
        <v>53</v>
      </c>
      <c r="B24" t="s">
        <v>74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scale="62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Barcode</vt:lpstr>
      <vt:lpstr>Barcode Grille</vt:lpstr>
      <vt:lpstr>FormulaireValidation</vt:lpstr>
      <vt:lpstr>Description TYPE FR</vt:lpstr>
      <vt:lpstr>Barcode!Zone_d_impression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Downey</dc:creator>
  <cp:lastModifiedBy>Chloé Grégoire-Hamper</cp:lastModifiedBy>
  <cp:lastPrinted>2018-08-15T15:39:11Z</cp:lastPrinted>
  <dcterms:created xsi:type="dcterms:W3CDTF">2018-05-20T20:29:06Z</dcterms:created>
  <dcterms:modified xsi:type="dcterms:W3CDTF">2024-03-16T21:42:17Z</dcterms:modified>
</cp:coreProperties>
</file>